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I8" i="1" l="1"/>
  <c r="M14" i="1"/>
  <c r="N14" i="1" s="1"/>
  <c r="O14" i="1" s="1"/>
  <c r="R16" i="1"/>
  <c r="S16" i="1" s="1"/>
  <c r="Q15" i="1"/>
  <c r="R15" i="1"/>
  <c r="S15" i="1" s="1"/>
  <c r="Q16" i="1"/>
  <c r="J15" i="1"/>
  <c r="K15" i="1" s="1"/>
  <c r="N15" i="1"/>
  <c r="O15" i="1" s="1"/>
  <c r="M15" i="1"/>
  <c r="M16" i="1"/>
  <c r="N16" i="1"/>
  <c r="O16" i="1" s="1"/>
  <c r="I1" i="1"/>
  <c r="T16" i="1" l="1"/>
  <c r="I16" i="1"/>
  <c r="I15" i="1"/>
  <c r="J14" i="1"/>
  <c r="I14" i="1"/>
  <c r="J16" i="1" l="1"/>
  <c r="K14" i="1"/>
  <c r="L14" i="1" s="1"/>
  <c r="U14" i="1" s="1"/>
  <c r="K16" i="1"/>
  <c r="U16" i="1" s="1"/>
  <c r="T14" i="1" l="1"/>
  <c r="I11" i="1" l="1"/>
  <c r="I10" i="1"/>
  <c r="I9" i="1"/>
  <c r="I4" i="1"/>
  <c r="I3" i="1"/>
  <c r="J3" i="1" s="1"/>
  <c r="I2" i="1"/>
  <c r="J1" i="1"/>
  <c r="J8" i="1" l="1"/>
  <c r="J9" i="1"/>
  <c r="J10" i="1"/>
  <c r="J11" i="1"/>
  <c r="K1" i="1"/>
  <c r="J2" i="1"/>
  <c r="K2" i="1" s="1"/>
  <c r="K3" i="1"/>
  <c r="J4" i="1"/>
  <c r="K4" i="1" s="1"/>
  <c r="K8" i="1"/>
  <c r="K9" i="1"/>
  <c r="K10" i="1"/>
  <c r="K11" i="1" l="1"/>
  <c r="P14" i="1" s="1"/>
  <c r="L4" i="1"/>
  <c r="L2" i="1"/>
  <c r="M2" i="1" s="1"/>
  <c r="N2" i="1" s="1"/>
  <c r="L10" i="1"/>
  <c r="L8" i="1"/>
  <c r="M4" i="1"/>
  <c r="L3" i="1"/>
  <c r="L1" i="1"/>
  <c r="L9" i="1"/>
  <c r="L11" i="1" l="1"/>
  <c r="Q14" i="1"/>
  <c r="R14" i="1" s="1"/>
  <c r="N4" i="1"/>
  <c r="O4" i="1" s="1"/>
  <c r="O2" i="1"/>
  <c r="M1" i="1"/>
  <c r="N1" i="1" s="1"/>
  <c r="O1" i="1" s="1"/>
  <c r="M3" i="1"/>
  <c r="N3" i="1" s="1"/>
  <c r="O3" i="1" s="1"/>
  <c r="S14" i="1" l="1"/>
</calcChain>
</file>

<file path=xl/sharedStrings.xml><?xml version="1.0" encoding="utf-8"?>
<sst xmlns="http://schemas.openxmlformats.org/spreadsheetml/2006/main" count="41" uniqueCount="10">
  <si>
    <t>abc@gmail.com</t>
  </si>
  <si>
    <t>def@gmail.com</t>
  </si>
  <si>
    <t>ghi@gmail.com</t>
  </si>
  <si>
    <t>123@gmail.com</t>
  </si>
  <si>
    <t>xyz@gmail.com</t>
  </si>
  <si>
    <t>zyz123@gmail.com</t>
  </si>
  <si>
    <t>456@gmail.com</t>
  </si>
  <si>
    <t>Виктор Викторов</t>
  </si>
  <si>
    <t>Петр Петров</t>
  </si>
  <si>
    <t>Василий Васильев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</si>
</sst>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14" fontId="0" fillId="0" borderId="0" xfId="0" applyNumberForma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I9" sqref="I9"/>
    </sheetView>
  </sheetViews>
  <sheetFormatPr defaultColWidth="12.5703125" defaultRowHeight="15" x14ac:dyDescent="0.25"/>
  <cols>
    <col min="1" max="3" width="16.42578125" bestFit="1" customWidth="1"/>
    <col min="4" max="6" width="16.140625" bestFit="1" customWidth="1"/>
    <col min="7" max="7" width="16.5703125" bestFit="1" customWidth="1"/>
    <col min="8" max="8" width="5.7109375" customWidth="1"/>
    <col min="9" max="9" width="16.140625" customWidth="1"/>
    <col min="10" max="11" width="17.140625" customWidth="1"/>
  </cols>
  <sheetData>
    <row r="1" spans="1:21" x14ac:dyDescent="0.25">
      <c r="A1" t="s">
        <v>0</v>
      </c>
      <c r="B1" t="s">
        <v>0</v>
      </c>
      <c r="C1" t="s">
        <v>0</v>
      </c>
      <c r="D1" t="s">
        <v>1</v>
      </c>
      <c r="E1" t="s">
        <v>1</v>
      </c>
      <c r="F1" t="s">
        <v>1</v>
      </c>
      <c r="G1" t="s">
        <v>2</v>
      </c>
      <c r="I1" t="str">
        <f>IFERROR(INDEX($A1:$G1,MATCH(TRUE,INDEX((COUNTIF($H1:H1,$A1:$G1)=0),0),0)),"")</f>
        <v>abc@gmail.com</v>
      </c>
      <c r="J1" t="str">
        <f>IFERROR(INDEX($A1:$G1,MATCH(TRUE,INDEX((COUNTIF($H1:I1,$A1:$G1)=0),0),0)),"")</f>
        <v>def@gmail.com</v>
      </c>
      <c r="K1" t="str">
        <f>IFERROR(INDEX($A1:$G1,MATCH(TRUE,INDEX((COUNTIF($H1:J1,$A1:$G1)=0),0),0)),"")</f>
        <v>ghi@gmail.com</v>
      </c>
      <c r="L1" t="str">
        <f>IFERROR(INDEX($A1:$G1,MATCH(TRUE,INDEX((COUNTIF($H1:K1,$A1:$G1)=0),0),0)),"")</f>
        <v/>
      </c>
      <c r="M1" t="str">
        <f>IFERROR(INDEX($A1:$G1,MATCH(TRUE,INDEX((COUNTIF($H1:L1,$A1:$G1)=0),0),0)),"")</f>
        <v/>
      </c>
      <c r="N1" t="str">
        <f>IFERROR(INDEX($A1:$G1,MATCH(TRUE,INDEX((COUNTIF($H1:M1,$A1:$G1)=0),0),0)),"")</f>
        <v/>
      </c>
      <c r="O1" t="str">
        <f>IFERROR(INDEX($A1:$G1,MATCH(TRUE,INDEX((COUNTIF($H1:N1,$A1:$G1)=0),0),0)),"")</f>
        <v/>
      </c>
    </row>
    <row r="2" spans="1:21" x14ac:dyDescent="0.25">
      <c r="A2" t="s">
        <v>3</v>
      </c>
      <c r="B2" t="s">
        <v>3</v>
      </c>
      <c r="C2" t="s">
        <v>3</v>
      </c>
      <c r="I2" t="str">
        <f>IFERROR(INDEX($A2:$G2,MATCH(TRUE,INDEX((COUNTIF($H2:H2,$A2:$G2)=0),0),0)),"")</f>
        <v>123@gmail.com</v>
      </c>
      <c r="J2">
        <f>IFERROR(INDEX($A2:$G2,MATCH(TRUE,INDEX((COUNTIF($H2:I2,$A2:$G2)=0),0),0)),"")</f>
        <v>0</v>
      </c>
      <c r="K2" t="str">
        <f>IFERROR(INDEX($A2:$G2,MATCH(TRUE,INDEX((COUNTIF($H2:J2,$A2:$G2)=0),0),0)),"")</f>
        <v/>
      </c>
      <c r="L2" t="str">
        <f>IFERROR(INDEX($A2:$G2,MATCH(TRUE,INDEX((COUNTIF($H2:K2,$A2:$G2)=0),0),0)),"")</f>
        <v/>
      </c>
      <c r="M2" t="str">
        <f>IFERROR(INDEX($A2:$G2,MATCH(TRUE,INDEX((COUNTIF($H2:L2,$A2:$G2)=0),0),0)),"")</f>
        <v/>
      </c>
      <c r="N2" t="str">
        <f>IFERROR(INDEX($A2:$G2,MATCH(TRUE,INDEX((COUNTIF($H2:M2,$A2:$G2)=0),0),0)),"")</f>
        <v/>
      </c>
      <c r="O2" t="str">
        <f>IFERROR(INDEX($A2:$G2,MATCH(TRUE,INDEX((COUNTIF($H2:N2,$A2:$G2)=0),0),0)),"")</f>
        <v/>
      </c>
    </row>
    <row r="3" spans="1:21" x14ac:dyDescent="0.25">
      <c r="A3" t="s">
        <v>4</v>
      </c>
      <c r="B3" t="s">
        <v>5</v>
      </c>
      <c r="I3" t="str">
        <f>IFERROR(INDEX($A3:$G3,MATCH(TRUE,INDEX((COUNTIF($H3:H3,$A3:$G3)=0),0),0)),"")</f>
        <v>xyz@gmail.com</v>
      </c>
      <c r="J3" t="str">
        <f>IFERROR(INDEX($A3:$G3,MATCH(TRUE,INDEX((COUNTIF($H3:I3,$A3:$G3)=0),0),0)),"")</f>
        <v>zyz123@gmail.com</v>
      </c>
      <c r="K3">
        <f>IFERROR(INDEX($A3:$G3,MATCH(TRUE,INDEX((COUNTIF($H3:J3,$A3:$G3)=0),0),0)),"")</f>
        <v>0</v>
      </c>
      <c r="L3" t="str">
        <f>IFERROR(INDEX($A3:$G3,MATCH(TRUE,INDEX((COUNTIF($H3:K3,$A3:$G3)=0),0),0)),"")</f>
        <v/>
      </c>
      <c r="M3" t="str">
        <f>IFERROR(INDEX($A3:$G3,MATCH(TRUE,INDEX((COUNTIF($H3:L3,$A3:$G3)=0),0),0)),"")</f>
        <v/>
      </c>
      <c r="N3" t="str">
        <f>IFERROR(INDEX($A3:$G3,MATCH(TRUE,INDEX((COUNTIF($H3:M3,$A3:$G3)=0),0),0)),"")</f>
        <v/>
      </c>
      <c r="O3" t="str">
        <f>IFERROR(INDEX($A3:$G3,MATCH(TRUE,INDEX((COUNTIF($H3:N3,$A3:$G3)=0),0),0)),"")</f>
        <v/>
      </c>
    </row>
    <row r="4" spans="1:2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I4" t="str">
        <f>IFERROR(INDEX($A4:$G4,MATCH(TRUE,INDEX((COUNTIF($H4:H4,$A4:$G4)=0),0),0)),"")</f>
        <v>456@gmail.com</v>
      </c>
      <c r="J4" t="str">
        <f>IFERROR(INDEX($A4:$G4,MATCH(TRUE,INDEX((COUNTIF($H4:I4,$A4:$G4)=0),0),0)),"")</f>
        <v/>
      </c>
      <c r="K4" t="str">
        <f>IFERROR(INDEX($A4:$G4,MATCH(TRUE,INDEX((COUNTIF($H4:J4,$A4:$G4)=0),0),0)),"")</f>
        <v/>
      </c>
      <c r="L4" t="str">
        <f>IFERROR(INDEX($A4:$G4,MATCH(TRUE,INDEX((COUNTIF($H4:K4,$A4:$G4)=0),0),0)),"")</f>
        <v/>
      </c>
      <c r="M4" t="str">
        <f>IFERROR(INDEX($A4:$G4,MATCH(TRUE,INDEX((COUNTIF($H4:L4,$A4:$G4)=0),0),0)),"")</f>
        <v/>
      </c>
      <c r="N4" t="str">
        <f>IFERROR(INDEX($A4:$G4,MATCH(TRUE,INDEX((COUNTIF($H4:M4,$A4:$G4)=0),0),0)),"")</f>
        <v/>
      </c>
      <c r="O4" t="str">
        <f>IFERROR(INDEX($A4:$G4,MATCH(TRUE,INDEX((COUNTIF($H4:N4,$A4:$G4)=0),0),0)),"")</f>
        <v/>
      </c>
    </row>
    <row r="8" spans="1:21" x14ac:dyDescent="0.25">
      <c r="A8" t="s">
        <v>0</v>
      </c>
      <c r="B8" t="s">
        <v>0</v>
      </c>
      <c r="C8" t="s">
        <v>0</v>
      </c>
      <c r="D8" t="s">
        <v>1</v>
      </c>
      <c r="E8" t="s">
        <v>1</v>
      </c>
      <c r="F8" t="s">
        <v>1</v>
      </c>
      <c r="G8" t="s">
        <v>2</v>
      </c>
      <c r="I8" t="str">
        <f>IFERROR(INDEX($A8:$G8,MATCH(0,INDEX(COUNTIF($H$8:H8,$A8:$G8),0),0)),"")</f>
        <v>abc@gmail.com</v>
      </c>
      <c r="J8" t="str">
        <f>IFERROR(INDEX($A8:$G8,MATCH(0,INDEX(COUNTIF($H$8:I8,$A8:$G8),0),0)),"")</f>
        <v>def@gmail.com</v>
      </c>
      <c r="K8" t="str">
        <f>IFERROR(INDEX($A8:$G8,MATCH(0,INDEX(COUNTIF($H$8:J8,$A8:$G8),0),0)),"")</f>
        <v>ghi@gmail.com</v>
      </c>
      <c r="L8" t="str">
        <f>IFERROR(INDEX($A8:$G8,MATCH(0,INDEX(COUNTIF($H$8:K8,$A8:$G8),0),0)),"")</f>
        <v/>
      </c>
    </row>
    <row r="9" spans="1:21" x14ac:dyDescent="0.25">
      <c r="A9" t="s">
        <v>3</v>
      </c>
      <c r="B9" t="s">
        <v>3</v>
      </c>
      <c r="C9" t="s">
        <v>3</v>
      </c>
      <c r="I9" t="str">
        <f>IFERROR(INDEX($A9:$G9,MATCH(0,INDEX(COUNTIF($H$8:H9,$A9:$G9),0),0)),"")</f>
        <v>123@gmail.com</v>
      </c>
      <c r="J9">
        <f>IFERROR(INDEX($A9:$G9,MATCH(0,INDEX(COUNTIF($H$8:I9,$A9:$G9),0),0)),"")</f>
        <v>0</v>
      </c>
      <c r="K9" t="str">
        <f>IFERROR(INDEX($A9:$G9,MATCH(0,INDEX(COUNTIF($H$8:J9,$A9:$G9),0),0)),"")</f>
        <v/>
      </c>
      <c r="L9" t="str">
        <f>IFERROR(INDEX($A9:$G9,MATCH(0,INDEX(COUNTIF($H$8:K9,$A9:$G9),0),0)),"")</f>
        <v/>
      </c>
    </row>
    <row r="10" spans="1:21" x14ac:dyDescent="0.25">
      <c r="A10" t="s">
        <v>4</v>
      </c>
      <c r="B10" t="s">
        <v>5</v>
      </c>
      <c r="I10" t="str">
        <f>IFERROR(INDEX($A10:$G10,MATCH(0,INDEX(COUNTIF($H$8:H10,$A10:$G10),0),0)),"")</f>
        <v>xyz@gmail.com</v>
      </c>
      <c r="J10" t="str">
        <f>IFERROR(INDEX($A10:$G10,MATCH(0,INDEX(COUNTIF($H$8:I10,$A10:$G10),0),0)),"")</f>
        <v>zyz123@gmail.com</v>
      </c>
      <c r="K10" t="str">
        <f>IFERROR(INDEX($A10:$G10,MATCH(0,INDEX(COUNTIF($H$8:J10,$A10:$G10),0),0)),"")</f>
        <v/>
      </c>
      <c r="L10" t="str">
        <f>IFERROR(INDEX($A10:$G10,MATCH(0,INDEX(COUNTIF($H$8:K10,$A10:$G10),0),0)),"")</f>
        <v/>
      </c>
    </row>
    <row r="11" spans="1:21" x14ac:dyDescent="0.25">
      <c r="A11" t="s">
        <v>6</v>
      </c>
      <c r="B11" t="s">
        <v>6</v>
      </c>
      <c r="C11" t="s">
        <v>6</v>
      </c>
      <c r="D11" t="s">
        <v>6</v>
      </c>
      <c r="E11" t="s">
        <v>6</v>
      </c>
      <c r="F11" t="s">
        <v>6</v>
      </c>
      <c r="G11" t="s">
        <v>6</v>
      </c>
      <c r="I11" t="str">
        <f>IFERROR(INDEX($A11:$G11,MATCH(0,INDEX(COUNTIF($H$8:H11,$A11:$G11),0),0)),"")</f>
        <v>456@gmail.com</v>
      </c>
      <c r="J11" t="str">
        <f>IFERROR(INDEX($A11:$G11,MATCH(0,INDEX(COUNTIF($H$8:I11,$A11:$G11),0),0)),"")</f>
        <v/>
      </c>
      <c r="K11" t="str">
        <f>IFERROR(INDEX($A11:$G11,MATCH(0,INDEX(COUNTIF($H$8:J11,$A11:$G11),0),0)),"")</f>
        <v/>
      </c>
      <c r="L11" t="str">
        <f>IFERROR(INDEX($A11:$G11,MATCH(0,INDEX(COUNTIF($H$8:K11,$A11:$G11),0),0)),"")</f>
        <v/>
      </c>
    </row>
    <row r="14" spans="1:21" s="1" customFormat="1" x14ac:dyDescent="0.25">
      <c r="B14" s="1" t="s">
        <v>7</v>
      </c>
      <c r="C14" s="2">
        <v>42892</v>
      </c>
      <c r="D14" s="2">
        <v>42892</v>
      </c>
      <c r="E14" s="2">
        <v>42892</v>
      </c>
      <c r="F14" s="2">
        <v>42993</v>
      </c>
      <c r="G14" s="2">
        <v>43090</v>
      </c>
      <c r="I14" s="2">
        <f>IFERROR(INDEX($C14:$G14,MATCH(TRUE,INDEX((COUNTIF($H14:H14,$C14:$G14)=0),0),0)),"")</f>
        <v>42892</v>
      </c>
      <c r="J14" s="2">
        <f>IFERROR(INDEX($C14:$G14,MATCH(TRUE,INDEX((COUNTIF($H14:I14,$C14:$G14)=0),0),0)),"")</f>
        <v>42993</v>
      </c>
      <c r="K14" s="2">
        <f>IFERROR(INDEX($C14:$G14,MATCH(TRUE,INDEX((COUNTIF($H14:J14,$C14:$G14)=0),0),0)),"")</f>
        <v>43090</v>
      </c>
      <c r="L14" s="1" t="str">
        <f>IFERROR(INDEX($C14:$G14,MATCH(TRUE,INDEX((COUNTIF($H14:K14,$C14:$G14)=0),0),0)),"")</f>
        <v/>
      </c>
      <c r="M14" s="2">
        <f>IFERROR(INDEX($C14:$G14,MATCH(0,INDEX(COUNTIF($L14:L14,$C14:$G14),0),0)),"")</f>
        <v>42892</v>
      </c>
      <c r="N14" s="2">
        <f>IFERROR(INDEX($C14:$G14,MATCH(0,INDEX(COUNTIF($L14:M14,$C14:$G14),0),0)),"")</f>
        <v>42993</v>
      </c>
      <c r="O14" s="2">
        <f>IFERROR(INDEX($C14:$G14,MATCH(0,INDEX(COUNTIF($L14:N14,$C14:$G14),0),0)),"")</f>
        <v>43090</v>
      </c>
      <c r="P14" s="1" t="str">
        <f>IFERROR(INDEX($C14:$G14,MATCH(0,INDEX(COUNTIF($H$2:K14,$C14:$G14),0),0)),"")</f>
        <v/>
      </c>
      <c r="Q14" s="2">
        <f>IFERROR(_xlfn.AGGREGATE(14,6,$C14:$G14/(COUNTIF($P14:P14,$C14:$G14)=0)/($C14:$G14&lt;&gt;""),1),"")</f>
        <v>43090</v>
      </c>
      <c r="R14" s="2">
        <f>IFERROR(_xlfn.AGGREGATE(14,6,$C14:$G14/(COUNTIF($P14:Q14,$C14:$G14)=0)/($C14:$G14&lt;&gt;""),1),"")</f>
        <v>42993</v>
      </c>
      <c r="S14" s="2">
        <f>IFERROR(_xlfn.AGGREGATE(14,6,$C14:$G14/(COUNTIF($P14:R14,$C14:$G14)=0)/($C14:$G14&lt;&gt;""),1),"")</f>
        <v>42892</v>
      </c>
      <c r="T14" s="1" t="str">
        <f>IFERROR(_xlfn.AGGREGATE(14,6,$C14:$G14/(COUNTIF($H14:K14,$C14:$G14)=0)/($C14:$G14&lt;&gt;""),1),"")</f>
        <v/>
      </c>
      <c r="U14" s="1" t="str">
        <f>IFERROR(_xlfn.AGGREGATE(14,6,$C14:$G14/(COUNTIF($H14:L14,$C14:$G14)=0)/($C14:$G14&lt;&gt;""),1),"")</f>
        <v/>
      </c>
    </row>
    <row r="15" spans="1:21" s="1" customFormat="1" x14ac:dyDescent="0.25">
      <c r="B15" s="1" t="s">
        <v>8</v>
      </c>
      <c r="C15" s="2">
        <v>43107</v>
      </c>
      <c r="D15" s="2">
        <v>43074</v>
      </c>
      <c r="E15" s="2">
        <v>43288</v>
      </c>
      <c r="F15" s="2"/>
      <c r="I15" s="2">
        <f>IFERROR(INDEX($C15:$G15,MATCH(TRUE,INDEX((COUNTIF($H15:H15,$C15:$G15)=0),0),0)),"")</f>
        <v>43107</v>
      </c>
      <c r="J15" s="2">
        <f>IFERROR(INDEX($C15:$G15,MATCH(TRUE,INDEX((COUNTIF($H15:I15,$C15:$G15)=0),0),0)),"")</f>
        <v>43074</v>
      </c>
      <c r="K15" s="2">
        <f>IFERROR(INDEX($C15:$G15,MATCH(TRUE,INDEX((COUNTIF($H15:J15,$C15:$G15)=0),0),0)),"")</f>
        <v>43288</v>
      </c>
      <c r="M15" s="2">
        <f>IFERROR(INDEX($C15:$G15,MATCH(0,INDEX(COUNTIF($L15:L15,$C15:$G15),0),0)),"")</f>
        <v>43107</v>
      </c>
      <c r="N15" s="2">
        <f>IFERROR(INDEX($C15:$G15,MATCH(0,INDEX(COUNTIF($L15:M15,$C15:$G15),0),0)),"")</f>
        <v>43074</v>
      </c>
      <c r="O15" s="2">
        <f>IFERROR(INDEX($C15:$G15,MATCH(0,INDEX(COUNTIF($L15:N15,$C15:$G15),0),0)),"")</f>
        <v>43288</v>
      </c>
      <c r="Q15" s="2">
        <f>IFERROR(_xlfn.AGGREGATE(14,6,$C15:$G15/(COUNTIF($P15:P15,$C15:$G15)=0)/($C15:$G15&lt;&gt;""),1),"")</f>
        <v>43288</v>
      </c>
      <c r="R15" s="2">
        <f>IFERROR(_xlfn.AGGREGATE(14,6,$C15:$G15/(COUNTIF($P15:Q15,$C15:$G15)=0)/($C15:$G15&lt;&gt;""),1),"")</f>
        <v>43107</v>
      </c>
      <c r="S15" s="2">
        <f>IFERROR(_xlfn.AGGREGATE(14,6,$C15:$G15/(COUNTIF($P15:R15,$C15:$G15)=0)/($C15:$G15&lt;&gt;""),1),"")</f>
        <v>43074</v>
      </c>
    </row>
    <row r="16" spans="1:21" s="1" customFormat="1" x14ac:dyDescent="0.25">
      <c r="B16" s="1" t="s">
        <v>9</v>
      </c>
      <c r="C16" s="2">
        <v>43075</v>
      </c>
      <c r="D16" s="2">
        <v>43084</v>
      </c>
      <c r="E16" s="2">
        <v>43084</v>
      </c>
      <c r="F16" s="2">
        <v>43098</v>
      </c>
      <c r="G16" s="2">
        <v>43084</v>
      </c>
      <c r="I16" s="2">
        <f>IFERROR(INDEX($C16:$G16,MATCH(TRUE,INDEX((COUNTIF($H16:H16,$C16:$G16)=0),0),0)),"")</f>
        <v>43075</v>
      </c>
      <c r="J16" s="2">
        <f>IFERROR(INDEX($C16:$G16,MATCH(TRUE,INDEX((COUNTIF($H16:I16,$C16:$G16)=0),0),0)),"")</f>
        <v>43084</v>
      </c>
      <c r="K16" s="2">
        <f>IFERROR(INDEX($C16:$G16,MATCH(TRUE,INDEX((COUNTIF($H16:J16,$C16:$G16)=0),0),0)),"")</f>
        <v>43098</v>
      </c>
      <c r="M16" s="2">
        <f>IFERROR(INDEX($C16:$G16,MATCH(0,INDEX(COUNTIF($L16:L16,$C16:$G16),0),0)),"")</f>
        <v>43075</v>
      </c>
      <c r="N16" s="2">
        <f>IFERROR(INDEX($C16:$G16,MATCH(0,INDEX(COUNTIF($L16:M16,$C16:$G16),0),0)),"")</f>
        <v>43084</v>
      </c>
      <c r="O16" s="2">
        <f>IFERROR(INDEX($C16:$G16,MATCH(0,INDEX(COUNTIF($L16:N16,$C16:$G16),0),0)),"")</f>
        <v>43098</v>
      </c>
      <c r="Q16" s="2">
        <f>IFERROR(_xlfn.AGGREGATE(14,6,$C16:$G16/(COUNTIF($P16:P16,$C16:$G16)=0)/($C16:$G16&lt;&gt;""),1),"")</f>
        <v>43098</v>
      </c>
      <c r="R16" s="2">
        <f>IFERROR(_xlfn.AGGREGATE(14,6,$C16:$G16/(COUNTIF($P16:Q16,$C16:$G16)=0)/($C16:$G16&lt;&gt;""),1),"")</f>
        <v>43084</v>
      </c>
      <c r="S16" s="2">
        <f>IFERROR(_xlfn.AGGREGATE(14,6,$C16:$G16/(COUNTIF($P16:R16,$C16:$G16)=0)/($C16:$G16&lt;&gt;""),1),"")</f>
        <v>43075</v>
      </c>
      <c r="T16" s="2" t="str">
        <f>IFERROR(_xlfn.AGGREGATE(14,6,$C16:$G16/(COUNTIF($P16:S16,$C16:$G16)=0)/($C16:$G16&lt;&gt;""),1),"")</f>
        <v/>
      </c>
      <c r="U16" s="1" t="str">
        <f>IFERROR(_xlfn.AGGREGATE(14,6,$C16:$G16/(COUNTIF($H16:L16,$C16:$G16)=0)/($C16:$G16&lt;&gt;""),1),"")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2018-12-11T16:57:37Z</dcterms:created>
  <dcterms:modified xsi:type="dcterms:W3CDTF">2018-12-11T17:21:18Z</dcterms:modified>
</cp:coreProperties>
</file>