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.int\System\Profiles\Profiles_G\Gadjieva\Desktop\"/>
    </mc:Choice>
  </mc:AlternateContent>
  <bookViews>
    <workbookView xWindow="0" yWindow="0" windowWidth="20490" windowHeight="7620"/>
  </bookViews>
  <sheets>
    <sheet name="Лист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K12" i="1"/>
  <c r="F12" i="1" l="1"/>
</calcChain>
</file>

<file path=xl/comments1.xml><?xml version="1.0" encoding="utf-8"?>
<comments xmlns="http://schemas.openxmlformats.org/spreadsheetml/2006/main">
  <authors>
    <author>-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-: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автоматически в зависимости от значения колонки G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-:</t>
        </r>
        <r>
          <rPr>
            <sz val="9"/>
            <color indexed="81"/>
            <rFont val="Tahoma"/>
            <family val="2"/>
            <charset val="204"/>
          </rPr>
          <t xml:space="preserve">
По умолчанию должно быть минимальное значение, если его не хватает для распределения премии, то включается логическое выражение, при котором размер процента увеличивается. Возможны три значения размере</t>
        </r>
      </text>
    </comment>
  </commentList>
</comments>
</file>

<file path=xl/sharedStrings.xml><?xml version="1.0" encoding="utf-8"?>
<sst xmlns="http://schemas.openxmlformats.org/spreadsheetml/2006/main" count="10" uniqueCount="10">
  <si>
    <t>ФИО</t>
  </si>
  <si>
    <t>Должность</t>
  </si>
  <si>
    <t>Название и реквизиты проекта</t>
  </si>
  <si>
    <t>Стоимость проекта в ссответсвии с договором</t>
  </si>
  <si>
    <t>Маржа по проекту</t>
  </si>
  <si>
    <t>Размер премии</t>
  </si>
  <si>
    <t>Категория проекта</t>
  </si>
  <si>
    <t>Иванов Т.П.</t>
  </si>
  <si>
    <t>Фомирование маржи</t>
  </si>
  <si>
    <t>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</si>
</sst>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Black"/>
      <family val="2"/>
      <charset val="204"/>
    </font>
    <font>
      <b/>
      <sz val="8"/>
      <name val="Arial Black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center" wrapText="1"/>
    </xf>
    <xf numFmtId="9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top" wrapText="1"/>
    </xf>
    <xf numFmtId="3" fontId="9" fillId="3" borderId="0" xfId="2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wrapText="1"/>
    </xf>
    <xf numFmtId="3" fontId="10" fillId="3" borderId="0" xfId="2" applyNumberFormat="1" applyFont="1" applyFill="1" applyBorder="1" applyAlignment="1">
      <alignment horizontal="center" vertical="top" wrapText="1"/>
    </xf>
    <xf numFmtId="0" fontId="3" fillId="3" borderId="0" xfId="0" applyFont="1" applyFill="1" applyBorder="1"/>
    <xf numFmtId="0" fontId="3" fillId="0" borderId="0" xfId="0" applyFont="1" applyBorder="1"/>
    <xf numFmtId="4" fontId="3" fillId="0" borderId="0" xfId="0" applyNumberFormat="1" applyFont="1"/>
    <xf numFmtId="0" fontId="3" fillId="3" borderId="0" xfId="0" applyFont="1" applyFill="1"/>
    <xf numFmtId="14" fontId="2" fillId="0" borderId="0" xfId="0" applyNumberFormat="1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Normal="100" workbookViewId="0">
      <selection activeCell="F6" sqref="F6"/>
    </sheetView>
  </sheetViews>
  <sheetFormatPr defaultRowHeight="15" x14ac:dyDescent="0.25"/>
  <cols>
    <col min="1" max="1" width="14.140625" style="2" customWidth="1"/>
    <col min="2" max="2" width="14.5703125" style="2" customWidth="1"/>
    <col min="3" max="3" width="17.28515625" style="2" customWidth="1"/>
    <col min="4" max="4" width="12.7109375" style="2" customWidth="1"/>
    <col min="5" max="5" width="12.140625" style="2" customWidth="1"/>
    <col min="6" max="6" width="11.85546875" style="2" customWidth="1"/>
    <col min="7" max="7" width="13.140625" style="2" customWidth="1"/>
    <col min="8" max="8" width="12.85546875" style="2" customWidth="1"/>
    <col min="9" max="10" width="9.140625" style="2"/>
    <col min="11" max="11" width="13.28515625" style="3" customWidth="1"/>
    <col min="12" max="12" width="14.28515625" style="2" customWidth="1"/>
    <col min="13" max="13" width="15.5703125" style="2" customWidth="1"/>
    <col min="14" max="16384" width="9.140625" style="2"/>
  </cols>
  <sheetData>
    <row r="1" spans="1:15" x14ac:dyDescent="0.25">
      <c r="A1" s="1"/>
    </row>
    <row r="2" spans="1:15" x14ac:dyDescent="0.25">
      <c r="A2" s="1"/>
    </row>
    <row r="3" spans="1:15" x14ac:dyDescent="0.25">
      <c r="A3" s="4"/>
      <c r="F3" s="26"/>
    </row>
    <row r="4" spans="1:15" x14ac:dyDescent="0.25">
      <c r="A4" s="5"/>
    </row>
    <row r="5" spans="1:15" x14ac:dyDescent="0.25">
      <c r="A5" s="27"/>
    </row>
    <row r="6" spans="1:15" x14ac:dyDescent="0.25">
      <c r="A6" s="6"/>
    </row>
    <row r="9" spans="1:15" x14ac:dyDescent="0.25">
      <c r="A9" s="4"/>
    </row>
    <row r="11" spans="1:15" ht="51" x14ac:dyDescent="0.25">
      <c r="A11" s="28" t="s">
        <v>0</v>
      </c>
      <c r="B11" s="28" t="s">
        <v>1</v>
      </c>
      <c r="C11" s="28" t="s">
        <v>2</v>
      </c>
      <c r="D11" s="28" t="s">
        <v>3</v>
      </c>
      <c r="E11" s="7" t="s">
        <v>6</v>
      </c>
      <c r="F11" s="7" t="s">
        <v>4</v>
      </c>
      <c r="G11" s="7" t="s">
        <v>5</v>
      </c>
      <c r="H11" s="7"/>
      <c r="K11" s="8" t="s">
        <v>8</v>
      </c>
      <c r="L11" s="8"/>
      <c r="M11" s="2" t="s">
        <v>9</v>
      </c>
    </row>
    <row r="12" spans="1:15" x14ac:dyDescent="0.25">
      <c r="A12" s="9" t="s">
        <v>7</v>
      </c>
      <c r="B12" s="10"/>
      <c r="C12" s="10"/>
      <c r="D12" s="11">
        <v>2085168</v>
      </c>
      <c r="E12" s="10"/>
      <c r="F12" s="12">
        <f>ROUNDUP(K12,0)</f>
        <v>166667</v>
      </c>
      <c r="G12" s="13">
        <v>0.3</v>
      </c>
      <c r="H12" s="14"/>
      <c r="K12" s="15">
        <f>L12/G12</f>
        <v>166666.66666666669</v>
      </c>
      <c r="L12" s="15">
        <v>50000</v>
      </c>
      <c r="M12" s="12">
        <f>F12*1.2+10000</f>
        <v>210000.4</v>
      </c>
    </row>
    <row r="13" spans="1:15" x14ac:dyDescent="0.25">
      <c r="A13" s="9"/>
      <c r="B13" s="10"/>
      <c r="C13" s="10"/>
      <c r="D13" s="16"/>
      <c r="E13" s="10"/>
      <c r="F13" s="17"/>
      <c r="G13" s="13"/>
      <c r="H13" s="14"/>
      <c r="K13" s="15"/>
      <c r="L13" s="15"/>
      <c r="O13" s="25"/>
    </row>
    <row r="15" spans="1:15" x14ac:dyDescent="0.25">
      <c r="A15" s="18"/>
      <c r="B15" s="18"/>
      <c r="C15" s="19"/>
      <c r="D15" s="20"/>
      <c r="E15" s="19"/>
      <c r="F15" s="18"/>
      <c r="G15" s="18"/>
      <c r="H15" s="21"/>
      <c r="I15" s="22"/>
      <c r="J15" s="23"/>
      <c r="K15" s="23"/>
    </row>
    <row r="16" spans="1:15" x14ac:dyDescent="0.25">
      <c r="A16" s="4"/>
    </row>
    <row r="17" spans="1:11" x14ac:dyDescent="0.25">
      <c r="A17" s="23"/>
      <c r="B17" s="23"/>
      <c r="C17" s="23"/>
      <c r="D17" s="23"/>
      <c r="E17" s="23"/>
      <c r="F17" s="18"/>
      <c r="G17" s="18"/>
      <c r="H17" s="19"/>
      <c r="I17" s="22"/>
      <c r="J17" s="23"/>
      <c r="K17" s="23"/>
    </row>
    <row r="18" spans="1:11" ht="50.25" customHeight="1" x14ac:dyDescent="0.25">
      <c r="A18" s="23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43.5" customHeight="1" x14ac:dyDescent="0.25">
      <c r="A20" s="24"/>
      <c r="B20" s="30"/>
      <c r="C20" s="30"/>
      <c r="D20" s="30"/>
      <c r="E20" s="30"/>
      <c r="F20" s="30"/>
      <c r="G20" s="30"/>
      <c r="H20" s="30"/>
      <c r="I20" s="30"/>
      <c r="J20" s="30"/>
      <c r="K20" s="30"/>
    </row>
  </sheetData>
  <pageMargins left="0" right="0" top="0.74803149606299213" bottom="0" header="0" footer="0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2018-12-04T12:30:52Z</cp:lastPrinted>
  <dcterms:created xsi:type="dcterms:W3CDTF">2018-11-29T11:26:40Z</dcterms:created>
  <dcterms:modified xsi:type="dcterms:W3CDTF">2019-01-11T13:37:34Z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-1236287769</vt:i4>
  </property>
  <property fmtid="{D5CDD505-2E9C-101B-9397-08002B2CF9AE}" pid="3" name="_NewReviewCycle">
    <vt:lpwstr/>
  </property>
  <property fmtid="{D5CDD505-2E9C-101B-9397-08002B2CF9AE}" pid="4" name="_EmailSubject">
    <vt:lpwstr>обсуждение приема подрядчиков</vt:lpwstr>
  </property>
  <property fmtid="{D5CDD505-2E9C-101B-9397-08002B2CF9AE}" pid="5" name="_AuthorEmail">
    <vt:lpwstr>Gadjieva@SRV.INT</vt:lpwstr>
  </property>
  <property fmtid="{D5CDD505-2E9C-101B-9397-08002B2CF9AE}" pid="6" name="_AuthorEmailDisplayName">
    <vt:lpwstr>Гаджиева</vt:lpwstr>
  </property>
  <property fmtid="{D5CDD505-2E9C-101B-9397-08002B2CF9AE}" pid="7" name="_ReviewingToolsShownOnce">
    <vt:lpwstr/>
  </property>
</Properties>
</file>