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3" i="1"/>
  <c r="B9" i="1"/>
  <c r="B10" i="1"/>
  <c r="C10" i="1" s="1"/>
  <c r="B11" i="1"/>
  <c r="C11" i="1" s="1"/>
  <c r="B12" i="1"/>
  <c r="C12" i="1" s="1"/>
  <c r="B13" i="1"/>
  <c r="B8" i="1"/>
  <c r="A9" i="1"/>
  <c r="A10" i="1"/>
  <c r="A11" i="1"/>
  <c r="A12" i="1"/>
  <c r="A13" i="1"/>
  <c r="A14" i="1"/>
  <c r="B14" i="1" s="1"/>
  <c r="A15" i="1"/>
  <c r="A16" i="1"/>
  <c r="A17" i="1"/>
  <c r="A18" i="1"/>
  <c r="A19" i="1"/>
  <c r="A20" i="1"/>
  <c r="A21" i="1"/>
  <c r="A22" i="1"/>
  <c r="A8" i="1"/>
  <c r="G19" i="1"/>
  <c r="G20" i="1"/>
  <c r="G21" i="1"/>
  <c r="G22" i="1"/>
  <c r="G23" i="1"/>
  <c r="G24" i="1"/>
  <c r="G25" i="1"/>
  <c r="C14" i="1" l="1"/>
  <c r="C8" i="1"/>
  <c r="B22" i="1"/>
  <c r="C22" i="1" s="1"/>
  <c r="B20" i="1"/>
  <c r="C20" i="1" s="1"/>
  <c r="B18" i="1"/>
  <c r="C18" i="1" s="1"/>
  <c r="B16" i="1"/>
  <c r="C16" i="1" s="1"/>
  <c r="B21" i="1"/>
  <c r="C21" i="1" s="1"/>
  <c r="B19" i="1"/>
  <c r="C19" i="1" s="1"/>
  <c r="B17" i="1"/>
  <c r="C17" i="1" s="1"/>
  <c r="B15" i="1"/>
  <c r="C15" i="1" s="1"/>
</calcChain>
</file>

<file path=xl/sharedStrings.xml><?xml version="1.0" encoding="utf-8"?>
<sst xmlns="http://schemas.openxmlformats.org/spreadsheetml/2006/main" count="8" uniqueCount="8">
  <si>
    <t>Иван</t>
  </si>
  <si>
    <t>Петр</t>
  </si>
  <si>
    <t>Евгений</t>
  </si>
  <si>
    <t>Павел</t>
  </si>
  <si>
    <t>Юрий</t>
  </si>
  <si>
    <t>Продажи</t>
  </si>
  <si>
    <t>Доход</t>
  </si>
  <si>
    <t>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</si>
</sst>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G24" sqref="G24"/>
    </sheetView>
  </sheetViews>
  <sheetFormatPr defaultRowHeight="15" x14ac:dyDescent="0.25"/>
  <cols>
    <col min="1" max="4" width="12.85546875" style="10" customWidth="1"/>
    <col min="8" max="8" width="17.28515625" customWidth="1"/>
  </cols>
  <sheetData>
    <row r="1" spans="1:4" x14ac:dyDescent="0.25">
      <c r="A1" s="1"/>
      <c r="B1" s="2" t="s">
        <v>5</v>
      </c>
      <c r="C1" s="2" t="s">
        <v>6</v>
      </c>
      <c r="D1" s="3" t="s">
        <v>7</v>
      </c>
    </row>
    <row r="2" spans="1:4" x14ac:dyDescent="0.25">
      <c r="A2" s="4" t="s">
        <v>0</v>
      </c>
      <c r="B2" s="5">
        <v>1</v>
      </c>
      <c r="C2" s="5">
        <v>5</v>
      </c>
      <c r="D2" s="6">
        <v>3</v>
      </c>
    </row>
    <row r="3" spans="1:4" x14ac:dyDescent="0.25">
      <c r="A3" s="4" t="s">
        <v>1</v>
      </c>
      <c r="B3" s="5">
        <v>4</v>
      </c>
      <c r="C3" s="5">
        <v>2</v>
      </c>
      <c r="D3" s="6">
        <v>1</v>
      </c>
    </row>
    <row r="4" spans="1:4" x14ac:dyDescent="0.25">
      <c r="A4" s="4" t="s">
        <v>2</v>
      </c>
      <c r="B4" s="5">
        <v>1</v>
      </c>
      <c r="C4" s="5">
        <v>4</v>
      </c>
      <c r="D4" s="6">
        <v>3</v>
      </c>
    </row>
    <row r="5" spans="1:4" x14ac:dyDescent="0.25">
      <c r="A5" s="4" t="s">
        <v>3</v>
      </c>
      <c r="B5" s="5">
        <v>3</v>
      </c>
      <c r="C5" s="5">
        <v>2</v>
      </c>
      <c r="D5" s="6">
        <v>1</v>
      </c>
    </row>
    <row r="6" spans="1:4" ht="15.75" thickBot="1" x14ac:dyDescent="0.3">
      <c r="A6" s="7" t="s">
        <v>4</v>
      </c>
      <c r="B6" s="8">
        <v>2</v>
      </c>
      <c r="C6" s="8">
        <v>1</v>
      </c>
      <c r="D6" s="9">
        <v>3</v>
      </c>
    </row>
    <row r="8" spans="1:4" x14ac:dyDescent="0.25">
      <c r="A8" s="11" t="str">
        <f>IFERROR(INDEX(A$1:A$6,_xlfn.AGGREGATE(15,6,ROW(A$2:D$6)/(B$2:D$6&lt;&gt;""),ROWS($2:2))),"")</f>
        <v>Иван</v>
      </c>
      <c r="B8" s="12" t="str">
        <f>IFERROR(INDEX(B$1:D$1,,_xlfn.AGGREGATE(15,6,COLUMN($A:$D)/($A$2:$A$6=A8)/($B$2:$D$6&lt;&gt;""),COUNTIF(A$8:A8,A8))),"")</f>
        <v>Продажи</v>
      </c>
      <c r="C8" s="13">
        <f>IFERROR(INDEX($B$2:$D$6,MATCH(A8,A$2:A$6,0),MATCH(B8,B$1:D$1,0)),"")</f>
        <v>1</v>
      </c>
    </row>
    <row r="9" spans="1:4" x14ac:dyDescent="0.25">
      <c r="A9" s="11" t="str">
        <f>IFERROR(INDEX(A$1:A$6,_xlfn.AGGREGATE(15,6,ROW(A$2:D$6)/(B$2:D$6&lt;&gt;""),ROWS($2:3))),"")</f>
        <v>Иван</v>
      </c>
      <c r="B9" s="12" t="str">
        <f>IFERROR(INDEX(B$1:D$1,,_xlfn.AGGREGATE(15,6,COLUMN($A:$D)/($A$2:$A$6=A9)/($B$2:$D$6&lt;&gt;""),COUNTIF(A$8:A9,A9))),"")</f>
        <v>Доход</v>
      </c>
      <c r="C9" s="13">
        <f t="shared" ref="C9:C22" si="0">IFERROR(INDEX($B$2:$D$6,MATCH(A9,A$2:A$6,0),MATCH(B9,B$1:D$1,0)),"")</f>
        <v>5</v>
      </c>
    </row>
    <row r="10" spans="1:4" x14ac:dyDescent="0.25">
      <c r="A10" s="11" t="str">
        <f>IFERROR(INDEX(A$1:A$6,_xlfn.AGGREGATE(15,6,ROW(A$2:D$6)/(B$2:D$6&lt;&gt;""),ROWS($2:4))),"")</f>
        <v>Иван</v>
      </c>
      <c r="B10" s="12" t="str">
        <f>IFERROR(INDEX(B$1:D$1,,_xlfn.AGGREGATE(15,6,COLUMN($A:$D)/($A$2:$A$6=A10)/($B$2:$D$6&lt;&gt;""),COUNTIF(A$8:A10,A10))),"")</f>
        <v>Статус</v>
      </c>
      <c r="C10" s="13">
        <f t="shared" si="0"/>
        <v>3</v>
      </c>
    </row>
    <row r="11" spans="1:4" x14ac:dyDescent="0.25">
      <c r="A11" s="11" t="str">
        <f>IFERROR(INDEX(A$1:A$6,_xlfn.AGGREGATE(15,6,ROW(A$2:D$6)/(B$2:D$6&lt;&gt;""),ROWS($2:5))),"")</f>
        <v>Петр</v>
      </c>
      <c r="B11" s="12" t="str">
        <f>IFERROR(INDEX(B$1:D$1,,_xlfn.AGGREGATE(15,6,COLUMN($A:$D)/($A$2:$A$6=A11)/($B$2:$D$6&lt;&gt;""),COUNTIF(A$8:A11,A11))),"")</f>
        <v>Продажи</v>
      </c>
      <c r="C11" s="13">
        <f t="shared" si="0"/>
        <v>4</v>
      </c>
    </row>
    <row r="12" spans="1:4" x14ac:dyDescent="0.25">
      <c r="A12" s="11" t="str">
        <f>IFERROR(INDEX(A$1:A$6,_xlfn.AGGREGATE(15,6,ROW(A$2:D$6)/(B$2:D$6&lt;&gt;""),ROWS($2:6))),"")</f>
        <v>Петр</v>
      </c>
      <c r="B12" s="12" t="str">
        <f>IFERROR(INDEX(B$1:D$1,,_xlfn.AGGREGATE(15,6,COLUMN($A:$D)/($A$2:$A$6=A12)/($B$2:$D$6&lt;&gt;""),COUNTIF(A$8:A12,A12))),"")</f>
        <v>Доход</v>
      </c>
      <c r="C12" s="13">
        <f t="shared" si="0"/>
        <v>2</v>
      </c>
    </row>
    <row r="13" spans="1:4" x14ac:dyDescent="0.25">
      <c r="A13" s="11" t="str">
        <f>IFERROR(INDEX(A$1:A$6,_xlfn.AGGREGATE(15,6,ROW(A$2:D$6)/(B$2:D$6&lt;&gt;""),ROWS($2:7))),"")</f>
        <v>Петр</v>
      </c>
      <c r="B13" s="12" t="str">
        <f>IFERROR(INDEX(B$1:D$1,,_xlfn.AGGREGATE(15,6,COLUMN($A:$D)/($A$2:$A$6=A13)/($B$2:$D$6&lt;&gt;""),COUNTIF(A$8:A13,A13))),"")</f>
        <v>Статус</v>
      </c>
      <c r="C13" s="13">
        <f t="shared" si="0"/>
        <v>1</v>
      </c>
    </row>
    <row r="14" spans="1:4" x14ac:dyDescent="0.25">
      <c r="A14" s="11" t="str">
        <f>IFERROR(INDEX(A$1:A$6,_xlfn.AGGREGATE(15,6,ROW(A$2:D$6)/(B$2:D$6&lt;&gt;""),ROWS($2:8))),"")</f>
        <v>Евгений</v>
      </c>
      <c r="B14" s="12" t="str">
        <f>IFERROR(INDEX(B$1:D$1,,_xlfn.AGGREGATE(15,6,COLUMN($A:$D)/($A$2:$A$6=A14)/($B$2:$D$6&lt;&gt;""),COUNTIF(A$8:A14,A14))),"")</f>
        <v>Продажи</v>
      </c>
      <c r="C14" s="13">
        <f t="shared" si="0"/>
        <v>1</v>
      </c>
    </row>
    <row r="15" spans="1:4" x14ac:dyDescent="0.25">
      <c r="A15" s="11" t="str">
        <f>IFERROR(INDEX(A$1:A$6,_xlfn.AGGREGATE(15,6,ROW(A$2:D$6)/(B$2:D$6&lt;&gt;""),ROWS($2:9))),"")</f>
        <v>Евгений</v>
      </c>
      <c r="B15" s="12" t="str">
        <f>IFERROR(INDEX(B$1:D$1,,_xlfn.AGGREGATE(15,6,COLUMN($A:$D)/($A$2:$A$6=A15)/($B$2:$D$6&lt;&gt;""),COUNTIF(A$8:A15,A15))),"")</f>
        <v>Доход</v>
      </c>
      <c r="C15" s="13">
        <f t="shared" si="0"/>
        <v>4</v>
      </c>
    </row>
    <row r="16" spans="1:4" x14ac:dyDescent="0.25">
      <c r="A16" s="11" t="str">
        <f>IFERROR(INDEX(A$1:A$6,_xlfn.AGGREGATE(15,6,ROW(A$2:D$6)/(B$2:D$6&lt;&gt;""),ROWS($2:10))),"")</f>
        <v>Евгений</v>
      </c>
      <c r="B16" s="12" t="str">
        <f>IFERROR(INDEX(B$1:D$1,,_xlfn.AGGREGATE(15,6,COLUMN($A:$D)/($A$2:$A$6=A16)/($B$2:$D$6&lt;&gt;""),COUNTIF(A$8:A16,A16))),"")</f>
        <v>Статус</v>
      </c>
      <c r="C16" s="13">
        <f t="shared" si="0"/>
        <v>3</v>
      </c>
    </row>
    <row r="17" spans="1:7" x14ac:dyDescent="0.25">
      <c r="A17" s="11" t="str">
        <f>IFERROR(INDEX(A$1:A$6,_xlfn.AGGREGATE(15,6,ROW(A$2:D$6)/(B$2:D$6&lt;&gt;""),ROWS($2:11))),"")</f>
        <v>Павел</v>
      </c>
      <c r="B17" s="12" t="str">
        <f>IFERROR(INDEX(B$1:D$1,,_xlfn.AGGREGATE(15,6,COLUMN($A:$D)/($A$2:$A$6=A17)/($B$2:$D$6&lt;&gt;""),COUNTIF(A$8:A17,A17))),"")</f>
        <v>Продажи</v>
      </c>
      <c r="C17" s="13">
        <f t="shared" si="0"/>
        <v>3</v>
      </c>
    </row>
    <row r="18" spans="1:7" x14ac:dyDescent="0.25">
      <c r="A18" s="11" t="str">
        <f>IFERROR(INDEX(A$1:A$6,_xlfn.AGGREGATE(15,6,ROW(A$2:D$6)/(B$2:D$6&lt;&gt;""),ROWS($2:12))),"")</f>
        <v>Павел</v>
      </c>
      <c r="B18" s="12" t="str">
        <f>IFERROR(INDEX(B$1:D$1,,_xlfn.AGGREGATE(15,6,COLUMN($A:$D)/($A$2:$A$6=A18)/($B$2:$D$6&lt;&gt;""),COUNTIF(A$8:A18,A18))),"")</f>
        <v>Доход</v>
      </c>
      <c r="C18" s="13">
        <f t="shared" si="0"/>
        <v>2</v>
      </c>
    </row>
    <row r="19" spans="1:7" x14ac:dyDescent="0.25">
      <c r="A19" s="11" t="str">
        <f>IFERROR(INDEX(A$1:A$6,_xlfn.AGGREGATE(15,6,ROW(A$2:D$6)/(B$2:D$6&lt;&gt;""),ROWS($2:13))),"")</f>
        <v>Павел</v>
      </c>
      <c r="B19" s="12" t="str">
        <f>IFERROR(INDEX(B$1:D$1,,_xlfn.AGGREGATE(15,6,COLUMN($A:$D)/($A$2:$A$6=A19)/($B$2:$D$6&lt;&gt;""),COUNTIF(A$8:A19,A19))),"")</f>
        <v>Статус</v>
      </c>
      <c r="C19" s="13">
        <f t="shared" si="0"/>
        <v>1</v>
      </c>
      <c r="G19" t="str">
        <f>IFERROR(INDEX(A$1:A$6,_xlfn.AGGREGATE(15,6,ROW(B$2:D$6)/(B$2:D$5&lt;&gt;""),ROWS($2:19))),"")</f>
        <v/>
      </c>
    </row>
    <row r="20" spans="1:7" x14ac:dyDescent="0.25">
      <c r="A20" s="11" t="str">
        <f>IFERROR(INDEX(A$1:A$6,_xlfn.AGGREGATE(15,6,ROW(A$2:D$6)/(B$2:D$6&lt;&gt;""),ROWS($2:14))),"")</f>
        <v>Юрий</v>
      </c>
      <c r="B20" s="12" t="str">
        <f>IFERROR(INDEX(B$1:D$1,,_xlfn.AGGREGATE(15,6,COLUMN($A:$D)/($A$2:$A$6=A20)/($B$2:$D$6&lt;&gt;""),COUNTIF(A$8:A20,A20))),"")</f>
        <v>Продажи</v>
      </c>
      <c r="C20" s="13">
        <f t="shared" si="0"/>
        <v>2</v>
      </c>
      <c r="G20" t="str">
        <f>IFERROR(INDEX(A$1:A$6,_xlfn.AGGREGATE(15,6,ROW(B$2:D$6)/(B$2:D$5&lt;&gt;""),ROWS($2:20))),"")</f>
        <v/>
      </c>
    </row>
    <row r="21" spans="1:7" x14ac:dyDescent="0.25">
      <c r="A21" s="11" t="str">
        <f>IFERROR(INDEX(A$1:A$6,_xlfn.AGGREGATE(15,6,ROW(A$2:D$6)/(B$2:D$6&lt;&gt;""),ROWS($2:15))),"")</f>
        <v>Юрий</v>
      </c>
      <c r="B21" s="12" t="str">
        <f>IFERROR(INDEX(B$1:D$1,,_xlfn.AGGREGATE(15,6,COLUMN($A:$D)/($A$2:$A$6=A21)/($B$2:$D$6&lt;&gt;""),COUNTIF(A$8:A21,A21))),"")</f>
        <v>Доход</v>
      </c>
      <c r="C21" s="13">
        <f t="shared" si="0"/>
        <v>1</v>
      </c>
      <c r="G21" t="str">
        <f>IFERROR(INDEX(A$1:A$6,_xlfn.AGGREGATE(15,6,ROW(B$2:D$6)/(B$2:D$5&lt;&gt;""),ROWS($2:21))),"")</f>
        <v/>
      </c>
    </row>
    <row r="22" spans="1:7" x14ac:dyDescent="0.25">
      <c r="A22" s="11" t="str">
        <f>IFERROR(INDEX(A$1:A$6,_xlfn.AGGREGATE(15,6,ROW(A$2:D$6)/(B$2:D$6&lt;&gt;""),ROWS($2:16))),"")</f>
        <v>Юрий</v>
      </c>
      <c r="B22" s="12" t="str">
        <f>IFERROR(INDEX(B$1:D$1,,_xlfn.AGGREGATE(15,6,COLUMN($A:$D)/($A$2:$A$6=A22)/($B$2:$D$6&lt;&gt;""),COUNTIF(A$8:A22,A22))),"")</f>
        <v>Статус</v>
      </c>
      <c r="C22" s="13">
        <f t="shared" si="0"/>
        <v>3</v>
      </c>
      <c r="G22" t="str">
        <f>IFERROR(INDEX(A$1:A$6,_xlfn.AGGREGATE(15,6,ROW(B$2:D$6)/(B$2:D$5&lt;&gt;""),ROWS($2:22))),"")</f>
        <v/>
      </c>
    </row>
    <row r="23" spans="1:7" x14ac:dyDescent="0.25">
      <c r="G23" t="str">
        <f>IFERROR(INDEX(A$1:A$6,_xlfn.AGGREGATE(15,6,ROW(B$2:D$6)/(B$2:D$5&lt;&gt;""),ROWS($2:23))),"")</f>
        <v/>
      </c>
    </row>
    <row r="24" spans="1:7" x14ac:dyDescent="0.25">
      <c r="G24" t="str">
        <f>IFERROR(INDEX(A$1:A$6,_xlfn.AGGREGATE(15,6,ROW(B$2:D$6)/(B$2:D$5&lt;&gt;""),ROWS($2:24))),"")</f>
        <v/>
      </c>
    </row>
    <row r="25" spans="1:7" x14ac:dyDescent="0.25">
      <c r="G25" t="str">
        <f>IFERROR(INDEX(A$1:A$6,_xlfn.AGGREGATE(15,6,ROW(B$2:D$6)/(B$2:D$5&lt;&gt;""),ROWS($2:25))),"")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2019-01-15T15:27:58Z</dcterms:modified>
</cp:coreProperties>
</file>