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6155" windowHeight="6405"/>
  </bookViews>
  <sheets>
    <sheet name="Лист1" sheetId="1" r:id="rId1"/>
    <sheet name="Лист2" sheetId="2" r:id="rId2"/>
    <sheet name="Лист3" sheetId="3" r:id="rId3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K27" i="1" l="1"/>
  <c r="G37" i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K29" i="1"/>
</calcChain>
</file>

<file path=xl/comments1.xml><?xml version="1.0" encoding="utf-8"?>
<comments xmlns="http://schemas.openxmlformats.org/spreadsheetml/2006/main">
  <authors>
    <author>Admin</author>
  </authors>
  <commentList>
    <comment ref="J27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В эту ячейку вносится температура воздуха</t>
        </r>
      </text>
    </comment>
  </commentList>
</comments>
</file>

<file path=xl/sharedStrings.xml><?xml version="1.0" encoding="utf-8"?>
<sst xmlns="http://schemas.openxmlformats.org/spreadsheetml/2006/main" count="62" uniqueCount="34">
  <si>
    <t>3. Коэффициенты корректировки норм расхода топлива</t>
  </si>
  <si>
    <t>3.1 Нормы расхода топлива повышаются в следующих случаях:</t>
  </si>
  <si>
    <t>3.1.1 Работа в холодное время года.</t>
  </si>
  <si>
    <t>3.1.1.1 В зависимости от фактической температуры воздуха окружающей среды:</t>
  </si>
  <si>
    <t>от 0 ° C (включительно) и до -5 ° C включительно - до 2%;</t>
  </si>
  <si>
    <t>ниже -5 ° C и до -10 ° C включительно - до 4%;</t>
  </si>
  <si>
    <t>ниже -10 ° C и до -15 ° C включительно - до 6%;</t>
  </si>
  <si>
    <t>ниже -15 ° C и до -20 ° C включительно - до 8%;</t>
  </si>
  <si>
    <t>ниже -20 ° C и до -25 ° C включительно - до 10%;</t>
  </si>
  <si>
    <t>ниже -25 ° C - до 12%.</t>
  </si>
  <si>
    <t xml:space="preserve">больше </t>
  </si>
  <si>
    <t>Не изменяется</t>
  </si>
  <si>
    <t>от</t>
  </si>
  <si>
    <t>Включительно</t>
  </si>
  <si>
    <t>+ 2 %</t>
  </si>
  <si>
    <t>Ниже</t>
  </si>
  <si>
    <t>+ 4 %</t>
  </si>
  <si>
    <t>+ 6 %</t>
  </si>
  <si>
    <t>+ 8 %</t>
  </si>
  <si>
    <t>+ 10 %</t>
  </si>
  <si>
    <t>+ 12 %</t>
  </si>
  <si>
    <t>Норма расхода топлива, литров на 100 километров</t>
  </si>
  <si>
    <t>Температура °С до включительно</t>
  </si>
  <si>
    <t>В таблице ниже я написал нормы в таблицу – столбец, а не в строчку</t>
  </si>
  <si>
    <t>Температура воздуха</t>
  </si>
  <si>
    <t>На сколько процентов</t>
  </si>
  <si>
    <t>увеличивается норма</t>
  </si>
  <si>
    <t>Темпера-</t>
  </si>
  <si>
    <t>тура</t>
  </si>
  <si>
    <t>воздуха</t>
  </si>
  <si>
    <t xml:space="preserve">Должен </t>
  </si>
  <si>
    <t>быть</t>
  </si>
  <si>
    <t>результат</t>
  </si>
  <si>
    <t>В этой таблице какой должен быть результат приразных температурах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</si>
</sst>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Red]\+0&quot;°С&quot;;[Blue]\-0&quot;°С&quot;;[Green]0&quot;°С&quot;;@&quot; (нет данных)&quot;"/>
    <numFmt numFmtId="165" formatCode="#,##0.0"/>
    <numFmt numFmtId="166" formatCode="0.0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rgb="FF0033CC"/>
      <name val="Times New Roman"/>
      <family val="1"/>
      <charset val="204"/>
    </font>
    <font>
      <sz val="11"/>
      <color rgb="FF0033CC"/>
      <name val="Calibri"/>
      <family val="2"/>
      <charset val="204"/>
      <scheme val="minor"/>
    </font>
    <font>
      <sz val="12"/>
      <color rgb="FF000099"/>
      <name val="Times New Roman"/>
      <family val="1"/>
      <charset val="204"/>
    </font>
    <font>
      <sz val="11"/>
      <color rgb="FF0033CC"/>
      <name val="Times New Roman"/>
      <family val="1"/>
      <charset val="204"/>
    </font>
    <font>
      <b/>
      <sz val="10"/>
      <color rgb="FF0033CC"/>
      <name val="Times New Roman"/>
      <family val="1"/>
      <charset val="204"/>
    </font>
    <font>
      <b/>
      <sz val="10"/>
      <color rgb="FFA50021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7.5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  <scheme val="minor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color indexed="12"/>
      <name val="Tahoma"/>
      <family val="2"/>
      <charset val="204"/>
    </font>
    <font>
      <sz val="18"/>
      <color rgb="FF0033CC"/>
      <name val="Times New Roman"/>
      <family val="1"/>
      <charset val="204"/>
    </font>
    <font>
      <sz val="16"/>
      <color rgb="FF0033CC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84">
    <xf numFmtId="0" fontId="0" fillId="0" borderId="0" xfId="0"/>
    <xf numFmtId="0" fontId="0" fillId="0" borderId="0" xfId="0"/>
    <xf numFmtId="0" fontId="2" fillId="0" borderId="0" xfId="0" applyFont="1"/>
    <xf numFmtId="0" fontId="9" fillId="0" borderId="0" xfId="0" applyFont="1"/>
    <xf numFmtId="0" fontId="13" fillId="0" borderId="0" xfId="0" applyFont="1"/>
    <xf numFmtId="0" fontId="0" fillId="0" borderId="0" xfId="0" applyBorder="1"/>
    <xf numFmtId="164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Protection="1"/>
    <xf numFmtId="0" fontId="1" fillId="0" borderId="2" xfId="0" applyFont="1" applyBorder="1" applyProtection="1"/>
    <xf numFmtId="0" fontId="2" fillId="0" borderId="3" xfId="0" applyFont="1" applyBorder="1" applyProtection="1"/>
    <xf numFmtId="0" fontId="0" fillId="0" borderId="4" xfId="0" applyBorder="1" applyProtection="1"/>
    <xf numFmtId="0" fontId="4" fillId="0" borderId="0" xfId="0" applyFont="1" applyBorder="1" applyAlignment="1" applyProtection="1">
      <alignment horizontal="center"/>
    </xf>
    <xf numFmtId="0" fontId="0" fillId="0" borderId="0" xfId="0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11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/>
    <xf numFmtId="0" fontId="6" fillId="0" borderId="0" xfId="0" applyFont="1" applyFill="1" applyBorder="1" applyProtection="1"/>
    <xf numFmtId="0" fontId="12" fillId="0" borderId="0" xfId="0" applyFont="1" applyFill="1" applyBorder="1" applyProtection="1"/>
    <xf numFmtId="0" fontId="0" fillId="0" borderId="0" xfId="0" applyFill="1" applyBorder="1" applyAlignment="1" applyProtection="1"/>
    <xf numFmtId="1" fontId="3" fillId="0" borderId="0" xfId="0" applyNumberFormat="1" applyFont="1" applyFill="1" applyBorder="1" applyAlignment="1" applyProtection="1">
      <alignment horizontal="center"/>
    </xf>
    <xf numFmtId="165" fontId="3" fillId="3" borderId="1" xfId="0" applyNumberFormat="1" applyFont="1" applyFill="1" applyBorder="1" applyAlignment="1" applyProtection="1">
      <alignment horizontal="center"/>
    </xf>
    <xf numFmtId="166" fontId="13" fillId="4" borderId="1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right"/>
    </xf>
    <xf numFmtId="164" fontId="1" fillId="0" borderId="4" xfId="0" applyNumberFormat="1" applyFont="1" applyFill="1" applyBorder="1" applyAlignment="1" applyProtection="1">
      <alignment horizontal="left"/>
      <protection locked="0"/>
    </xf>
    <xf numFmtId="164" fontId="1" fillId="0" borderId="2" xfId="0" applyNumberFormat="1" applyFont="1" applyFill="1" applyBorder="1" applyAlignment="1" applyProtection="1">
      <alignment horizontal="left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164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6" xfId="0" applyBorder="1"/>
    <xf numFmtId="0" fontId="0" fillId="0" borderId="7" xfId="0" applyBorder="1"/>
    <xf numFmtId="164" fontId="1" fillId="0" borderId="3" xfId="0" applyNumberFormat="1" applyFont="1" applyFill="1" applyBorder="1" applyAlignment="1" applyProtection="1">
      <alignment horizontal="left"/>
      <protection locked="0"/>
    </xf>
    <xf numFmtId="0" fontId="0" fillId="0" borderId="10" xfId="0" applyBorder="1"/>
    <xf numFmtId="164" fontId="1" fillId="0" borderId="11" xfId="0" applyNumberFormat="1" applyFont="1" applyFill="1" applyBorder="1" applyAlignment="1" applyProtection="1">
      <alignment horizontal="left"/>
      <protection locked="0"/>
    </xf>
    <xf numFmtId="164" fontId="1" fillId="0" borderId="10" xfId="0" applyNumberFormat="1" applyFont="1" applyFill="1" applyBorder="1" applyAlignment="1" applyProtection="1">
      <alignment horizontal="left"/>
      <protection locked="0"/>
    </xf>
    <xf numFmtId="0" fontId="0" fillId="0" borderId="8" xfId="0" applyBorder="1"/>
    <xf numFmtId="0" fontId="0" fillId="0" borderId="11" xfId="0" applyBorder="1"/>
    <xf numFmtId="49" fontId="0" fillId="0" borderId="2" xfId="0" applyNumberFormat="1" applyBorder="1" applyAlignment="1">
      <alignment horizontal="center"/>
    </xf>
    <xf numFmtId="164" fontId="1" fillId="0" borderId="8" xfId="0" applyNumberFormat="1" applyFont="1" applyFill="1" applyBorder="1" applyAlignment="1" applyProtection="1">
      <alignment horizontal="left"/>
      <protection locked="0"/>
    </xf>
    <xf numFmtId="0" fontId="9" fillId="0" borderId="5" xfId="0" applyFont="1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18" fillId="2" borderId="1" xfId="0" applyNumberFormat="1" applyFont="1" applyFill="1" applyBorder="1" applyAlignment="1" applyProtection="1">
      <alignment horizontal="left"/>
      <protection locked="0"/>
    </xf>
    <xf numFmtId="0" fontId="19" fillId="4" borderId="1" xfId="0" applyFont="1" applyFill="1" applyBorder="1" applyAlignment="1" applyProtection="1">
      <alignment horizontal="center"/>
    </xf>
    <xf numFmtId="0" fontId="20" fillId="0" borderId="0" xfId="0" applyFont="1"/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Fill="1" applyBorder="1" applyAlignment="1" applyProtection="1">
      <alignment horizontal="center"/>
    </xf>
    <xf numFmtId="0" fontId="21" fillId="0" borderId="17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0" fontId="21" fillId="0" borderId="18" xfId="0" applyFont="1" applyBorder="1" applyAlignment="1">
      <alignment horizontal="center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164" fontId="1" fillId="0" borderId="6" xfId="0" applyNumberFormat="1" applyFont="1" applyFill="1" applyBorder="1" applyAlignment="1" applyProtection="1">
      <alignment horizontal="left"/>
      <protection locked="0"/>
    </xf>
    <xf numFmtId="0" fontId="0" fillId="0" borderId="20" xfId="0" applyBorder="1"/>
    <xf numFmtId="0" fontId="0" fillId="0" borderId="21" xfId="0" applyBorder="1"/>
    <xf numFmtId="164" fontId="1" fillId="2" borderId="11" xfId="0" applyNumberFormat="1" applyFont="1" applyFill="1" applyBorder="1" applyAlignment="1" applyProtection="1">
      <alignment horizontal="left"/>
      <protection locked="0"/>
    </xf>
    <xf numFmtId="0" fontId="0" fillId="0" borderId="20" xfId="0" applyBorder="1" applyAlignment="1">
      <alignment horizontal="right"/>
    </xf>
    <xf numFmtId="0" fontId="0" fillId="0" borderId="5" xfId="0" applyFill="1" applyBorder="1" applyProtection="1"/>
    <xf numFmtId="0" fontId="0" fillId="0" borderId="6" xfId="0" applyFill="1" applyBorder="1" applyProtection="1"/>
    <xf numFmtId="0" fontId="0" fillId="0" borderId="7" xfId="0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164" fontId="1" fillId="0" borderId="21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0" fillId="0" borderId="15" xfId="0" applyFill="1" applyBorder="1" applyProtection="1"/>
    <xf numFmtId="49" fontId="0" fillId="0" borderId="21" xfId="0" applyNumberFormat="1" applyBorder="1" applyAlignment="1">
      <alignment horizontal="center"/>
    </xf>
    <xf numFmtId="0" fontId="22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2">
    <dxf>
      <fill>
        <patternFill>
          <bgColor rgb="FFFF0000"/>
        </patternFill>
      </fill>
    </dxf>
    <dxf>
      <numFmt numFmtId="167" formatCode="#,##0.00&quot; !&quot;"/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"/>
  <sheetViews>
    <sheetView tabSelected="1" topLeftCell="A9" workbookViewId="0">
      <selection activeCell="K27" sqref="K27"/>
    </sheetView>
  </sheetViews>
  <sheetFormatPr defaultRowHeight="15" x14ac:dyDescent="0.25"/>
  <cols>
    <col min="1" max="1" width="6.5703125" customWidth="1"/>
    <col min="6" max="6" width="14" customWidth="1"/>
    <col min="8" max="8" width="11.85546875" customWidth="1"/>
    <col min="9" max="9" width="24.42578125" customWidth="1"/>
    <col min="10" max="10" width="9.42578125" bestFit="1" customWidth="1"/>
    <col min="11" max="11" width="10.42578125" bestFit="1" customWidth="1"/>
  </cols>
  <sheetData>
    <row r="1" spans="1:8" ht="15.75" x14ac:dyDescent="0.25">
      <c r="A1" s="3"/>
      <c r="B1" s="1"/>
      <c r="C1" s="1"/>
      <c r="D1" s="1"/>
      <c r="E1" s="1"/>
      <c r="F1" s="1"/>
      <c r="G1" s="1"/>
    </row>
    <row r="2" spans="1:8" ht="18.75" x14ac:dyDescent="0.3">
      <c r="A2" s="4" t="s">
        <v>0</v>
      </c>
      <c r="B2" s="1"/>
      <c r="C2" s="1"/>
      <c r="D2" s="1"/>
      <c r="E2" s="1"/>
      <c r="F2" s="1"/>
      <c r="G2" s="1"/>
    </row>
    <row r="3" spans="1:8" ht="15.75" x14ac:dyDescent="0.25">
      <c r="A3" s="3" t="s">
        <v>1</v>
      </c>
      <c r="B3" s="1"/>
      <c r="C3" s="1"/>
      <c r="D3" s="1"/>
      <c r="E3" s="1"/>
      <c r="F3" s="1"/>
      <c r="G3" s="1"/>
    </row>
    <row r="4" spans="1:8" x14ac:dyDescent="0.25">
      <c r="A4" s="2" t="s">
        <v>2</v>
      </c>
      <c r="B4" s="1"/>
      <c r="C4" s="1"/>
      <c r="D4" s="1"/>
      <c r="E4" s="1"/>
      <c r="F4" s="1"/>
      <c r="G4" s="1"/>
    </row>
    <row r="5" spans="1:8" x14ac:dyDescent="0.25">
      <c r="A5" s="2" t="s">
        <v>3</v>
      </c>
      <c r="B5" s="1"/>
      <c r="C5" s="1"/>
      <c r="D5" s="1"/>
      <c r="E5" s="1"/>
      <c r="F5" s="1"/>
      <c r="G5" s="1"/>
    </row>
    <row r="6" spans="1:8" x14ac:dyDescent="0.25">
      <c r="A6" s="2" t="s">
        <v>4</v>
      </c>
      <c r="B6" s="1"/>
      <c r="C6" s="1"/>
      <c r="D6" s="1"/>
      <c r="E6" s="1"/>
      <c r="F6" s="1"/>
      <c r="G6" s="1"/>
    </row>
    <row r="7" spans="1:8" x14ac:dyDescent="0.25">
      <c r="A7" s="2" t="s">
        <v>5</v>
      </c>
      <c r="B7" s="1"/>
      <c r="C7" s="1"/>
      <c r="D7" s="1"/>
      <c r="E7" s="1"/>
      <c r="F7" s="1"/>
      <c r="G7" s="1"/>
    </row>
    <row r="8" spans="1:8" x14ac:dyDescent="0.25">
      <c r="A8" s="2" t="s">
        <v>6</v>
      </c>
      <c r="B8" s="1"/>
      <c r="C8" s="1"/>
      <c r="D8" s="1"/>
      <c r="E8" s="1"/>
      <c r="F8" s="1"/>
      <c r="G8" s="1"/>
    </row>
    <row r="9" spans="1:8" x14ac:dyDescent="0.25">
      <c r="A9" s="2" t="s">
        <v>7</v>
      </c>
      <c r="B9" s="1"/>
      <c r="C9" s="1"/>
      <c r="D9" s="1"/>
      <c r="E9" s="1"/>
      <c r="F9" s="1"/>
      <c r="G9" s="1"/>
    </row>
    <row r="10" spans="1:8" x14ac:dyDescent="0.25">
      <c r="A10" s="2" t="s">
        <v>8</v>
      </c>
      <c r="B10" s="1"/>
      <c r="C10" s="1"/>
      <c r="D10" s="1"/>
      <c r="E10" s="1"/>
      <c r="F10" s="1"/>
      <c r="G10" s="1"/>
    </row>
    <row r="11" spans="1:8" x14ac:dyDescent="0.25">
      <c r="A11" s="2" t="s">
        <v>9</v>
      </c>
      <c r="B11" s="1"/>
      <c r="C11" s="1"/>
      <c r="D11" s="1"/>
      <c r="E11" s="1"/>
      <c r="F11" s="1"/>
      <c r="G11" s="1"/>
    </row>
    <row r="13" spans="1:8" ht="18.75" x14ac:dyDescent="0.3">
      <c r="A13" s="1"/>
      <c r="B13" s="55" t="s">
        <v>23</v>
      </c>
      <c r="D13" s="1"/>
      <c r="E13" s="1"/>
      <c r="F13" s="1"/>
      <c r="G13" s="1"/>
    </row>
    <row r="14" spans="1:8" x14ac:dyDescent="0.25">
      <c r="A14" s="1"/>
      <c r="B14" s="1"/>
      <c r="D14" s="1"/>
      <c r="E14" s="1"/>
      <c r="F14" s="1"/>
      <c r="G14" s="1"/>
    </row>
    <row r="15" spans="1:8" ht="15.75" x14ac:dyDescent="0.25">
      <c r="B15" s="48" t="s">
        <v>24</v>
      </c>
      <c r="C15" s="38"/>
      <c r="D15" s="38"/>
      <c r="E15" s="38"/>
      <c r="F15" s="38"/>
      <c r="G15" s="49" t="s">
        <v>25</v>
      </c>
      <c r="H15" s="39"/>
    </row>
    <row r="16" spans="1:8" ht="15.75" thickBot="1" x14ac:dyDescent="0.3">
      <c r="A16" s="1"/>
      <c r="B16" s="50"/>
      <c r="C16" s="51"/>
      <c r="D16" s="51"/>
      <c r="E16" s="51"/>
      <c r="F16" s="51"/>
      <c r="G16" s="50" t="s">
        <v>26</v>
      </c>
      <c r="H16" s="52"/>
    </row>
    <row r="17" spans="1:14" ht="15.75" x14ac:dyDescent="0.25">
      <c r="A17" s="1"/>
      <c r="B17" s="41" t="s">
        <v>10</v>
      </c>
      <c r="C17" s="47">
        <v>0</v>
      </c>
      <c r="D17" s="44"/>
      <c r="E17" s="44"/>
      <c r="F17" s="45"/>
      <c r="G17" s="44" t="s">
        <v>11</v>
      </c>
      <c r="H17" s="45"/>
      <c r="I17" s="1"/>
      <c r="J17" s="1"/>
      <c r="K17" s="1"/>
    </row>
    <row r="18" spans="1:14" ht="15.75" x14ac:dyDescent="0.25">
      <c r="A18" s="1"/>
      <c r="B18" s="41" t="s">
        <v>12</v>
      </c>
      <c r="C18" s="42">
        <v>0</v>
      </c>
      <c r="D18" s="43">
        <v>-5</v>
      </c>
      <c r="E18" s="44" t="s">
        <v>13</v>
      </c>
      <c r="F18" s="45"/>
      <c r="G18" s="46" t="s">
        <v>14</v>
      </c>
      <c r="H18" s="34"/>
      <c r="I18" s="1"/>
      <c r="J18" s="1"/>
      <c r="K18" s="1"/>
    </row>
    <row r="19" spans="1:14" ht="15.75" x14ac:dyDescent="0.25">
      <c r="A19" s="1"/>
      <c r="B19" s="30" t="s">
        <v>15</v>
      </c>
      <c r="C19" s="31">
        <v>-5</v>
      </c>
      <c r="D19" s="32">
        <v>-10</v>
      </c>
      <c r="E19" s="33" t="s">
        <v>13</v>
      </c>
      <c r="F19" s="34"/>
      <c r="G19" s="46" t="s">
        <v>16</v>
      </c>
      <c r="H19" s="34"/>
      <c r="I19" s="1"/>
      <c r="J19" s="1"/>
      <c r="K19" s="1"/>
    </row>
    <row r="20" spans="1:14" ht="15.75" x14ac:dyDescent="0.25">
      <c r="A20" s="1"/>
      <c r="B20" s="30" t="s">
        <v>15</v>
      </c>
      <c r="C20" s="31">
        <v>-10</v>
      </c>
      <c r="D20" s="32">
        <v>-15</v>
      </c>
      <c r="E20" s="33" t="s">
        <v>13</v>
      </c>
      <c r="F20" s="34"/>
      <c r="G20" s="46" t="s">
        <v>17</v>
      </c>
      <c r="H20" s="34"/>
      <c r="I20" s="1"/>
      <c r="J20" s="1"/>
      <c r="K20" s="1"/>
    </row>
    <row r="21" spans="1:14" ht="15.75" x14ac:dyDescent="0.25">
      <c r="A21" s="1"/>
      <c r="B21" s="30" t="s">
        <v>15</v>
      </c>
      <c r="C21" s="31">
        <v>-15</v>
      </c>
      <c r="D21" s="32">
        <v>-20</v>
      </c>
      <c r="E21" s="33" t="s">
        <v>13</v>
      </c>
      <c r="F21" s="34"/>
      <c r="G21" s="46" t="s">
        <v>18</v>
      </c>
      <c r="H21" s="34"/>
      <c r="I21" s="1"/>
      <c r="J21" s="1"/>
      <c r="K21" s="1"/>
    </row>
    <row r="22" spans="1:14" ht="15.75" x14ac:dyDescent="0.25">
      <c r="A22" s="1"/>
      <c r="B22" s="35" t="s">
        <v>15</v>
      </c>
      <c r="C22" s="36">
        <v>-20</v>
      </c>
      <c r="D22" s="37">
        <v>-25</v>
      </c>
      <c r="E22" s="38" t="s">
        <v>13</v>
      </c>
      <c r="F22" s="39"/>
      <c r="G22" s="46" t="s">
        <v>19</v>
      </c>
      <c r="H22" s="34"/>
      <c r="I22" s="1"/>
      <c r="J22" s="1"/>
      <c r="K22" s="1"/>
    </row>
    <row r="23" spans="1:14" ht="15.75" x14ac:dyDescent="0.25">
      <c r="B23" s="30" t="s">
        <v>15</v>
      </c>
      <c r="C23" s="40">
        <v>-25</v>
      </c>
      <c r="D23" s="40"/>
      <c r="E23" s="33"/>
      <c r="F23" s="34"/>
      <c r="G23" s="46" t="s">
        <v>20</v>
      </c>
      <c r="H23" s="34"/>
    </row>
    <row r="24" spans="1:14" x14ac:dyDescent="0.25">
      <c r="L24" s="11"/>
      <c r="M24" s="11"/>
      <c r="N24" s="11"/>
    </row>
    <row r="25" spans="1:14" x14ac:dyDescent="0.25">
      <c r="L25" s="18"/>
      <c r="M25" s="18"/>
      <c r="N25" s="18"/>
    </row>
    <row r="26" spans="1:14" x14ac:dyDescent="0.25">
      <c r="L26" s="18"/>
      <c r="M26" s="12"/>
      <c r="N26" s="18"/>
    </row>
    <row r="27" spans="1:14" ht="23.25" x14ac:dyDescent="0.35">
      <c r="A27" s="7">
        <v>1</v>
      </c>
      <c r="B27" s="8" t="s">
        <v>21</v>
      </c>
      <c r="C27" s="9"/>
      <c r="D27" s="9"/>
      <c r="E27" s="9"/>
      <c r="F27" s="10"/>
      <c r="G27" s="29">
        <v>23</v>
      </c>
      <c r="H27" s="8" t="s">
        <v>22</v>
      </c>
      <c r="I27" s="10"/>
      <c r="J27" s="53">
        <v>-25</v>
      </c>
      <c r="K27" s="28">
        <f>G27*(1+LOOKUP(J27,{-100,-25,-20,-15,-10,-5,0},{12,10,8,6,4,2,0})%)</f>
        <v>25.3</v>
      </c>
      <c r="M27" s="12"/>
      <c r="N27" s="18"/>
    </row>
    <row r="28" spans="1:14" ht="15.75" x14ac:dyDescent="0.25">
      <c r="A28" s="14"/>
      <c r="B28" s="14"/>
      <c r="C28" s="16"/>
      <c r="D28" s="16"/>
      <c r="E28" s="16"/>
      <c r="F28" s="12"/>
      <c r="G28" s="12"/>
      <c r="H28" s="12"/>
      <c r="I28" s="12"/>
      <c r="J28" s="12"/>
      <c r="K28" s="17"/>
      <c r="L28" s="12"/>
      <c r="M28" s="12"/>
      <c r="N28" s="12"/>
    </row>
    <row r="29" spans="1:14" ht="21" x14ac:dyDescent="0.35">
      <c r="A29" s="14"/>
      <c r="B29" s="19"/>
      <c r="C29" s="20"/>
      <c r="D29" s="20"/>
      <c r="E29" s="20"/>
      <c r="F29" s="20"/>
      <c r="G29" s="21"/>
      <c r="H29" s="20"/>
      <c r="I29" s="20"/>
      <c r="J29" s="20"/>
      <c r="K29" s="54">
        <f>IF(J27&gt;0,23,
IF(J27=0,ROUND(23*2%,1)+23,
IF(J27=-1,ROUND(23*2%,1)+23,
IF(J27=-2,ROUND(23*2%,1)+23,
IF(J27=-3,ROUND(23*2%,1)+23,
IF(J27=-4,ROUND(23*2%,1)+23,
IF(J27=-5,ROUND(23*2%,1)+23,
IF(J27=-6,ROUND(23*4%,1)+23,
IF(J27=-7,ROUND(23*4%,1)+23,
IF(J27=-8,ROUND(23*4%,1)+23,
IF(J27=-9,ROUND(23*4%,1)+23,
IF(J27=-10,ROUND(23*4%,1)+23,
IF(J27=-11,ROUND(23*6%,1)+23,
IF(J27=-12,ROUND(23*6%,1)+23,
IF(J27=-13,ROUND(23*6%,1)+23,
IF(J27=-14,ROUND(23*6%,1)+23,
IF(J27=-15,ROUND(23*6%,1)+23,
IF(J27=-16,ROUND(23*8%,1)+23,
IF(J27=-17,ROUND(23*8%,1)+23,
IF(J27=-18,ROUND(23*8%,1)+23,
IF(J27=-19,ROUND(23*8%,1)+23,
IF(J27=-20,ROUND(23*8%,1)+23,
IF(J27=-21,ROUND(23*10%,1)+23,
IF(J27=-22,ROUND(23*10%,1)+23,
IF(J27=-23,ROUND(23*10%,1)+23,
IF(J27=-24,ROUND(23*10%,1)+23,
IF(J27=-25,ROUND(23*10%,1)+23,I32
                                                                                                                                                                                                                                                                IF(J27&gt;-25,ROUND(23*12%,1)+23,
))))))))))))))))))))))))))))</f>
        <v>25.3</v>
      </c>
      <c r="L29" s="12"/>
      <c r="M29" s="12"/>
      <c r="N29" s="12"/>
    </row>
    <row r="30" spans="1:14" ht="18.75" x14ac:dyDescent="0.3">
      <c r="A30" s="14"/>
      <c r="B30" s="83" t="s">
        <v>33</v>
      </c>
      <c r="I30" s="12"/>
      <c r="J30" s="12"/>
      <c r="K30" s="22"/>
      <c r="L30" s="12"/>
      <c r="M30" s="12"/>
      <c r="N30" s="12"/>
    </row>
    <row r="31" spans="1:14" ht="15.75" x14ac:dyDescent="0.25">
      <c r="A31" s="14"/>
      <c r="B31" s="24"/>
      <c r="C31" s="73"/>
      <c r="D31" s="74"/>
      <c r="E31" s="74"/>
      <c r="F31" s="75"/>
      <c r="G31" s="56" t="s">
        <v>27</v>
      </c>
      <c r="H31" s="58" t="s">
        <v>30</v>
      </c>
      <c r="I31" s="25"/>
      <c r="J31" s="12"/>
      <c r="K31" s="13"/>
      <c r="L31" s="26"/>
      <c r="M31" s="12"/>
      <c r="N31" s="12"/>
    </row>
    <row r="32" spans="1:14" ht="15.75" x14ac:dyDescent="0.25">
      <c r="A32" s="14"/>
      <c r="B32" s="23"/>
      <c r="C32" s="76" t="s">
        <v>24</v>
      </c>
      <c r="D32" s="12"/>
      <c r="E32" s="12"/>
      <c r="F32" s="77"/>
      <c r="G32" s="57" t="s">
        <v>28</v>
      </c>
      <c r="H32" s="59" t="s">
        <v>31</v>
      </c>
      <c r="I32" s="12"/>
      <c r="J32" s="12"/>
      <c r="K32" s="15"/>
      <c r="L32" s="22"/>
      <c r="M32" s="22"/>
      <c r="N32" s="27"/>
    </row>
    <row r="33" spans="3:8" ht="15.75" thickBot="1" x14ac:dyDescent="0.3">
      <c r="C33" s="79"/>
      <c r="D33" s="80"/>
      <c r="E33" s="80"/>
      <c r="F33" s="81"/>
      <c r="G33" s="60" t="s">
        <v>29</v>
      </c>
      <c r="H33" s="61" t="s">
        <v>32</v>
      </c>
    </row>
    <row r="34" spans="3:8" ht="15.75" x14ac:dyDescent="0.25">
      <c r="C34" s="69"/>
      <c r="D34" s="5"/>
      <c r="E34" s="5" t="s">
        <v>10</v>
      </c>
      <c r="F34" s="78">
        <v>0</v>
      </c>
      <c r="G34" s="71">
        <v>5</v>
      </c>
      <c r="H34" s="62">
        <v>23</v>
      </c>
    </row>
    <row r="35" spans="3:8" ht="16.5" thickBot="1" x14ac:dyDescent="0.3">
      <c r="C35" s="69"/>
      <c r="D35" s="5"/>
      <c r="E35" s="5" t="s">
        <v>11</v>
      </c>
      <c r="F35" s="70"/>
      <c r="G35" s="67">
        <v>1</v>
      </c>
      <c r="H35" s="65">
        <v>23</v>
      </c>
    </row>
    <row r="36" spans="3:8" ht="15.75" x14ac:dyDescent="0.25">
      <c r="C36" s="49" t="s">
        <v>12</v>
      </c>
      <c r="D36" s="68">
        <v>0</v>
      </c>
      <c r="E36" s="68">
        <v>-5</v>
      </c>
      <c r="F36" s="39" t="s">
        <v>13</v>
      </c>
      <c r="G36" s="71">
        <v>0</v>
      </c>
      <c r="H36" s="62">
        <v>23.5</v>
      </c>
    </row>
    <row r="37" spans="3:8" ht="15.75" x14ac:dyDescent="0.25">
      <c r="C37" s="69"/>
      <c r="D37" s="5"/>
      <c r="E37" s="5"/>
      <c r="F37" s="82" t="s">
        <v>14</v>
      </c>
      <c r="G37" s="66">
        <f t="shared" ref="G37:G60" si="0">G36-1</f>
        <v>-1</v>
      </c>
      <c r="H37" s="62">
        <v>23.5</v>
      </c>
    </row>
    <row r="38" spans="3:8" ht="15.75" x14ac:dyDescent="0.25">
      <c r="C38" s="69"/>
      <c r="D38" s="5"/>
      <c r="E38" s="5"/>
      <c r="F38" s="70"/>
      <c r="G38" s="66">
        <f t="shared" si="0"/>
        <v>-2</v>
      </c>
      <c r="H38" s="62">
        <v>23.5</v>
      </c>
    </row>
    <row r="39" spans="3:8" ht="15.75" x14ac:dyDescent="0.25">
      <c r="C39" s="69"/>
      <c r="D39" s="5"/>
      <c r="E39" s="5"/>
      <c r="F39" s="70"/>
      <c r="G39" s="66">
        <f t="shared" si="0"/>
        <v>-3</v>
      </c>
      <c r="H39" s="62">
        <v>23.5</v>
      </c>
    </row>
    <row r="40" spans="3:8" ht="15.75" x14ac:dyDescent="0.25">
      <c r="C40" s="69"/>
      <c r="D40" s="5"/>
      <c r="E40" s="5"/>
      <c r="F40" s="70"/>
      <c r="G40" s="66">
        <f t="shared" si="0"/>
        <v>-4</v>
      </c>
      <c r="H40" s="62">
        <v>23.5</v>
      </c>
    </row>
    <row r="41" spans="3:8" ht="16.5" thickBot="1" x14ac:dyDescent="0.3">
      <c r="C41" s="50"/>
      <c r="D41" s="51"/>
      <c r="E41" s="51"/>
      <c r="F41" s="52"/>
      <c r="G41" s="67">
        <f t="shared" si="0"/>
        <v>-5</v>
      </c>
      <c r="H41" s="65">
        <v>23.5</v>
      </c>
    </row>
    <row r="42" spans="3:8" ht="15.75" x14ac:dyDescent="0.25">
      <c r="C42" s="72" t="s">
        <v>15</v>
      </c>
      <c r="D42" s="6">
        <v>-5</v>
      </c>
      <c r="E42" s="6">
        <v>-10</v>
      </c>
      <c r="F42" s="70" t="s">
        <v>13</v>
      </c>
      <c r="G42" s="71">
        <f t="shared" si="0"/>
        <v>-6</v>
      </c>
      <c r="H42" s="62">
        <v>23.9</v>
      </c>
    </row>
    <row r="43" spans="3:8" ht="15.75" x14ac:dyDescent="0.25">
      <c r="C43" s="69"/>
      <c r="D43" s="5"/>
      <c r="E43" s="5"/>
      <c r="F43" s="82" t="s">
        <v>16</v>
      </c>
      <c r="G43" s="66">
        <f t="shared" si="0"/>
        <v>-7</v>
      </c>
      <c r="H43" s="62">
        <v>23.9</v>
      </c>
    </row>
    <row r="44" spans="3:8" ht="15.75" x14ac:dyDescent="0.25">
      <c r="C44" s="69"/>
      <c r="D44" s="5"/>
      <c r="E44" s="5"/>
      <c r="F44" s="70"/>
      <c r="G44" s="66">
        <f t="shared" si="0"/>
        <v>-8</v>
      </c>
      <c r="H44" s="62">
        <v>23.9</v>
      </c>
    </row>
    <row r="45" spans="3:8" ht="15.75" x14ac:dyDescent="0.25">
      <c r="C45" s="69"/>
      <c r="D45" s="5"/>
      <c r="E45" s="5"/>
      <c r="F45" s="70"/>
      <c r="G45" s="66">
        <f t="shared" si="0"/>
        <v>-9</v>
      </c>
      <c r="H45" s="62">
        <v>23.9</v>
      </c>
    </row>
    <row r="46" spans="3:8" ht="16.5" thickBot="1" x14ac:dyDescent="0.3">
      <c r="C46" s="50"/>
      <c r="D46" s="51"/>
      <c r="E46" s="51"/>
      <c r="F46" s="52"/>
      <c r="G46" s="67">
        <f t="shared" si="0"/>
        <v>-10</v>
      </c>
      <c r="H46" s="65">
        <v>23.9</v>
      </c>
    </row>
    <row r="47" spans="3:8" ht="15.75" x14ac:dyDescent="0.25">
      <c r="C47" s="72" t="s">
        <v>15</v>
      </c>
      <c r="D47" s="6">
        <v>-10</v>
      </c>
      <c r="E47" s="6">
        <v>-15</v>
      </c>
      <c r="F47" s="70" t="s">
        <v>13</v>
      </c>
      <c r="G47" s="71">
        <f t="shared" si="0"/>
        <v>-11</v>
      </c>
      <c r="H47" s="62">
        <v>24.4</v>
      </c>
    </row>
    <row r="48" spans="3:8" ht="15.75" x14ac:dyDescent="0.25">
      <c r="C48" s="69"/>
      <c r="D48" s="5"/>
      <c r="E48" s="5"/>
      <c r="F48" s="82" t="s">
        <v>17</v>
      </c>
      <c r="G48" s="66">
        <f t="shared" si="0"/>
        <v>-12</v>
      </c>
      <c r="H48" s="62">
        <v>24.4</v>
      </c>
    </row>
    <row r="49" spans="3:8" ht="15.75" x14ac:dyDescent="0.25">
      <c r="C49" s="69"/>
      <c r="D49" s="5"/>
      <c r="E49" s="5"/>
      <c r="F49" s="70"/>
      <c r="G49" s="66">
        <f t="shared" si="0"/>
        <v>-13</v>
      </c>
      <c r="H49" s="62">
        <v>24.4</v>
      </c>
    </row>
    <row r="50" spans="3:8" ht="15.75" x14ac:dyDescent="0.25">
      <c r="C50" s="69"/>
      <c r="D50" s="5"/>
      <c r="E50" s="5"/>
      <c r="F50" s="70"/>
      <c r="G50" s="66">
        <f t="shared" si="0"/>
        <v>-14</v>
      </c>
      <c r="H50" s="62">
        <v>24.4</v>
      </c>
    </row>
    <row r="51" spans="3:8" ht="16.5" thickBot="1" x14ac:dyDescent="0.3">
      <c r="C51" s="50"/>
      <c r="D51" s="51"/>
      <c r="E51" s="51"/>
      <c r="F51" s="52"/>
      <c r="G51" s="67">
        <f t="shared" si="0"/>
        <v>-15</v>
      </c>
      <c r="H51" s="65">
        <v>24.4</v>
      </c>
    </row>
    <row r="52" spans="3:8" ht="15.75" x14ac:dyDescent="0.25">
      <c r="C52" s="72" t="s">
        <v>15</v>
      </c>
      <c r="D52" s="6">
        <v>-15</v>
      </c>
      <c r="E52" s="6">
        <v>-20</v>
      </c>
      <c r="F52" s="70" t="s">
        <v>13</v>
      </c>
      <c r="G52" s="71">
        <f t="shared" si="0"/>
        <v>-16</v>
      </c>
      <c r="H52" s="62">
        <v>24.8</v>
      </c>
    </row>
    <row r="53" spans="3:8" ht="15.75" x14ac:dyDescent="0.25">
      <c r="C53" s="69"/>
      <c r="D53" s="5"/>
      <c r="E53" s="5"/>
      <c r="F53" s="82" t="s">
        <v>18</v>
      </c>
      <c r="G53" s="66">
        <f t="shared" si="0"/>
        <v>-17</v>
      </c>
      <c r="H53" s="62">
        <v>24.8</v>
      </c>
    </row>
    <row r="54" spans="3:8" ht="15.75" x14ac:dyDescent="0.25">
      <c r="C54" s="69"/>
      <c r="D54" s="5"/>
      <c r="E54" s="5"/>
      <c r="F54" s="70"/>
      <c r="G54" s="66">
        <f t="shared" si="0"/>
        <v>-18</v>
      </c>
      <c r="H54" s="62">
        <v>24.8</v>
      </c>
    </row>
    <row r="55" spans="3:8" ht="15.75" x14ac:dyDescent="0.25">
      <c r="C55" s="69"/>
      <c r="D55" s="5"/>
      <c r="E55" s="5"/>
      <c r="F55" s="70"/>
      <c r="G55" s="66">
        <f t="shared" si="0"/>
        <v>-19</v>
      </c>
      <c r="H55" s="62">
        <v>24.8</v>
      </c>
    </row>
    <row r="56" spans="3:8" ht="16.5" thickBot="1" x14ac:dyDescent="0.3">
      <c r="C56" s="50"/>
      <c r="D56" s="51"/>
      <c r="E56" s="51"/>
      <c r="F56" s="52"/>
      <c r="G56" s="64">
        <f t="shared" si="0"/>
        <v>-20</v>
      </c>
      <c r="H56" s="65">
        <v>24.8</v>
      </c>
    </row>
    <row r="57" spans="3:8" ht="15.75" x14ac:dyDescent="0.25">
      <c r="C57" s="72" t="s">
        <v>15</v>
      </c>
      <c r="D57" s="6">
        <v>-20</v>
      </c>
      <c r="E57" s="6">
        <v>-25</v>
      </c>
      <c r="F57" s="70" t="s">
        <v>13</v>
      </c>
      <c r="G57" s="71">
        <f t="shared" si="0"/>
        <v>-21</v>
      </c>
      <c r="H57" s="62">
        <v>25.3</v>
      </c>
    </row>
    <row r="58" spans="3:8" ht="15.75" x14ac:dyDescent="0.25">
      <c r="C58" s="69"/>
      <c r="D58" s="5"/>
      <c r="E58" s="5"/>
      <c r="F58" s="82" t="s">
        <v>19</v>
      </c>
      <c r="G58" s="66">
        <f t="shared" si="0"/>
        <v>-22</v>
      </c>
      <c r="H58" s="62">
        <v>25.3</v>
      </c>
    </row>
    <row r="59" spans="3:8" ht="15.75" x14ac:dyDescent="0.25">
      <c r="C59" s="69"/>
      <c r="D59" s="5"/>
      <c r="E59" s="5"/>
      <c r="F59" s="70"/>
      <c r="G59" s="66">
        <f t="shared" si="0"/>
        <v>-23</v>
      </c>
      <c r="H59" s="62">
        <v>25.3</v>
      </c>
    </row>
    <row r="60" spans="3:8" ht="15.75" x14ac:dyDescent="0.25">
      <c r="C60" s="69"/>
      <c r="D60" s="5"/>
      <c r="E60" s="5"/>
      <c r="F60" s="70"/>
      <c r="G60" s="66">
        <f t="shared" si="0"/>
        <v>-24</v>
      </c>
      <c r="H60" s="62">
        <v>25.3</v>
      </c>
    </row>
    <row r="61" spans="3:8" ht="16.5" thickBot="1" x14ac:dyDescent="0.3">
      <c r="C61" s="50"/>
      <c r="D61" s="51"/>
      <c r="E61" s="51"/>
      <c r="F61" s="52"/>
      <c r="G61" s="64">
        <f t="shared" ref="G61:G63" si="1">G60-1</f>
        <v>-25</v>
      </c>
      <c r="H61" s="65">
        <v>25.3</v>
      </c>
    </row>
    <row r="62" spans="3:8" ht="15.75" x14ac:dyDescent="0.25">
      <c r="C62" s="72" t="s">
        <v>15</v>
      </c>
      <c r="D62" s="6">
        <v>-25</v>
      </c>
      <c r="E62" s="5"/>
      <c r="F62" s="82" t="s">
        <v>20</v>
      </c>
      <c r="G62" s="71">
        <f t="shared" si="1"/>
        <v>-26</v>
      </c>
      <c r="H62" s="62">
        <v>25.8</v>
      </c>
    </row>
    <row r="63" spans="3:8" ht="15.75" x14ac:dyDescent="0.25">
      <c r="C63" s="41"/>
      <c r="D63" s="44"/>
      <c r="E63" s="44"/>
      <c r="F63" s="45"/>
      <c r="G63" s="66">
        <f t="shared" si="1"/>
        <v>-27</v>
      </c>
      <c r="H63" s="63">
        <v>25.8</v>
      </c>
    </row>
    <row r="64" spans="3:8" ht="15.75" x14ac:dyDescent="0.25">
      <c r="G64" s="6"/>
    </row>
    <row r="65" spans="7:7" ht="15.75" x14ac:dyDescent="0.25">
      <c r="G65" s="6"/>
    </row>
    <row r="66" spans="7:7" ht="15.75" x14ac:dyDescent="0.25">
      <c r="G66" s="6"/>
    </row>
    <row r="67" spans="7:7" ht="15.75" x14ac:dyDescent="0.25">
      <c r="G67" s="6"/>
    </row>
    <row r="68" spans="7:7" ht="15.75" x14ac:dyDescent="0.25">
      <c r="G68" s="6"/>
    </row>
    <row r="69" spans="7:7" ht="15.75" x14ac:dyDescent="0.25">
      <c r="G69" s="6"/>
    </row>
    <row r="70" spans="7:7" ht="15.75" x14ac:dyDescent="0.25">
      <c r="G70" s="6"/>
    </row>
    <row r="71" spans="7:7" ht="15.75" x14ac:dyDescent="0.25">
      <c r="G71" s="6"/>
    </row>
    <row r="72" spans="7:7" ht="15.75" x14ac:dyDescent="0.25">
      <c r="G72" s="6"/>
    </row>
    <row r="73" spans="7:7" ht="15.75" x14ac:dyDescent="0.25">
      <c r="G73" s="6"/>
    </row>
    <row r="74" spans="7:7" ht="15.75" x14ac:dyDescent="0.25">
      <c r="G74" s="6"/>
    </row>
    <row r="75" spans="7:7" ht="15.75" x14ac:dyDescent="0.25">
      <c r="G75" s="6"/>
    </row>
    <row r="76" spans="7:7" ht="15.75" x14ac:dyDescent="0.25">
      <c r="G76" s="6"/>
    </row>
    <row r="77" spans="7:7" ht="15.75" x14ac:dyDescent="0.25">
      <c r="G77" s="6"/>
    </row>
    <row r="78" spans="7:7" ht="15.75" x14ac:dyDescent="0.25">
      <c r="G78" s="6"/>
    </row>
    <row r="79" spans="7:7" ht="15.75" x14ac:dyDescent="0.25">
      <c r="G79" s="6"/>
    </row>
    <row r="80" spans="7:7" ht="15.75" x14ac:dyDescent="0.25">
      <c r="G80" s="6"/>
    </row>
    <row r="81" spans="7:7" ht="15.75" x14ac:dyDescent="0.25">
      <c r="G81" s="6"/>
    </row>
    <row r="82" spans="7:7" ht="15.75" x14ac:dyDescent="0.25">
      <c r="G82" s="6"/>
    </row>
    <row r="83" spans="7:7" ht="15.75" x14ac:dyDescent="0.25">
      <c r="G83" s="6"/>
    </row>
    <row r="84" spans="7:7" ht="15.75" x14ac:dyDescent="0.25">
      <c r="G84" s="6"/>
    </row>
  </sheetData>
  <conditionalFormatting sqref="N32">
    <cfRule type="expression" dxfId="1" priority="2">
      <formula>N32&lt;0</formula>
    </cfRule>
  </conditionalFormatting>
  <conditionalFormatting sqref="K32">
    <cfRule type="expression" dxfId="0" priority="1">
      <formula>K32&lt;&gt;O1048568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Client</cp:lastModifiedBy>
  <dcterms:created xsi:type="dcterms:W3CDTF">2019-01-21T08:31:41Z</dcterms:created>
  <dcterms:modified xsi:type="dcterms:W3CDTF">2019-01-21T09:38:09Z</dcterms:modified>
</cp:coreProperties>
</file>