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0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Лист2!$F$7:$I$99</definedName>
    <definedName name="ExternalData_1" localSheetId="2" hidden="1">Лист3!$A$1:$B$65</definedName>
    <definedName name="Список">Лист1!$K$5:$T$5</definedName>
    <definedName name="Список1">Лист1!$K$5:$M$5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 a="1"/>
  <c r="R26" i="1"/>
  <c r="R25" i="1" a="1"/>
  <c r="R25" i="1" s="1"/>
  <c r="R24" i="1" a="1"/>
  <c r="R24" i="1"/>
  <c r="R23" i="1" a="1"/>
  <c r="R23" i="1" s="1"/>
  <c r="R22" i="1" a="1"/>
  <c r="R22" i="1" s="1"/>
  <c r="R21" i="1" a="1"/>
  <c r="R21" i="1" s="1"/>
  <c r="R20" i="1" a="1"/>
  <c r="R20" i="1" s="1"/>
  <c r="R19" i="1" a="1"/>
  <c r="R19" i="1" s="1"/>
  <c r="R18" i="1" a="1"/>
  <c r="R18" i="1" s="1"/>
  <c r="R17" i="1" a="1"/>
  <c r="R17" i="1" s="1"/>
  <c r="R16" i="1" a="1"/>
  <c r="R16" i="1" s="1"/>
  <c r="R15" i="1" a="1"/>
  <c r="R15" i="1" s="1"/>
  <c r="R14" i="1" a="1"/>
  <c r="R14" i="1" s="1"/>
  <c r="R13" i="1" a="1"/>
  <c r="R13" i="1" s="1"/>
  <c r="R12" i="1" a="1"/>
  <c r="R12" i="1" s="1"/>
  <c r="R11" i="1" a="1"/>
  <c r="R11" i="1" s="1"/>
  <c r="R27" i="1" a="1"/>
  <c r="R27" i="1" s="1"/>
  <c r="S104" i="1" l="1" a="1"/>
  <c r="S104" i="1" s="1"/>
  <c r="R104" i="1" a="1"/>
  <c r="R104" i="1" s="1"/>
  <c r="Q104" i="1" a="1"/>
  <c r="Q104" i="1" s="1"/>
  <c r="P104" i="1" a="1"/>
  <c r="P104" i="1" s="1"/>
  <c r="O104" i="1" a="1"/>
  <c r="O104" i="1" s="1"/>
  <c r="N104" i="1" a="1"/>
  <c r="N104" i="1" s="1"/>
  <c r="M104" i="1" a="1"/>
  <c r="M104" i="1" s="1"/>
  <c r="L104" i="1" a="1"/>
  <c r="L104" i="1" s="1"/>
  <c r="K104" i="1" a="1"/>
  <c r="K104" i="1" s="1"/>
  <c r="S103" i="1" a="1"/>
  <c r="S103" i="1" s="1"/>
  <c r="R103" i="1" a="1"/>
  <c r="R103" i="1" s="1"/>
  <c r="Q103" i="1" a="1"/>
  <c r="Q103" i="1" s="1"/>
  <c r="P103" i="1" a="1"/>
  <c r="P103" i="1" s="1"/>
  <c r="O103" i="1" a="1"/>
  <c r="O103" i="1" s="1"/>
  <c r="N103" i="1" a="1"/>
  <c r="N103" i="1" s="1"/>
  <c r="M103" i="1" a="1"/>
  <c r="M103" i="1" s="1"/>
  <c r="L103" i="1" a="1"/>
  <c r="L103" i="1" s="1"/>
  <c r="K103" i="1" a="1"/>
  <c r="K103" i="1" s="1"/>
  <c r="S102" i="1" a="1"/>
  <c r="S102" i="1" s="1"/>
  <c r="R102" i="1" a="1"/>
  <c r="R102" i="1" s="1"/>
  <c r="Q102" i="1" a="1"/>
  <c r="Q102" i="1" s="1"/>
  <c r="P102" i="1" a="1"/>
  <c r="P102" i="1" s="1"/>
  <c r="O102" i="1" a="1"/>
  <c r="O102" i="1" s="1"/>
  <c r="N102" i="1" a="1"/>
  <c r="N102" i="1" s="1"/>
  <c r="M102" i="1" a="1"/>
  <c r="M102" i="1" s="1"/>
  <c r="L102" i="1" a="1"/>
  <c r="L102" i="1" s="1"/>
  <c r="K102" i="1" a="1"/>
  <c r="K102" i="1" s="1"/>
  <c r="S101" i="1" a="1"/>
  <c r="S101" i="1" s="1"/>
  <c r="R101" i="1" a="1"/>
  <c r="R101" i="1" s="1"/>
  <c r="Q101" i="1" a="1"/>
  <c r="Q101" i="1" s="1"/>
  <c r="P101" i="1" a="1"/>
  <c r="P101" i="1" s="1"/>
  <c r="O101" i="1" a="1"/>
  <c r="O101" i="1" s="1"/>
  <c r="N101" i="1" a="1"/>
  <c r="N101" i="1" s="1"/>
  <c r="M101" i="1" a="1"/>
  <c r="M101" i="1" s="1"/>
  <c r="L101" i="1" a="1"/>
  <c r="L101" i="1" s="1"/>
  <c r="K101" i="1" a="1"/>
  <c r="K101" i="1" s="1"/>
  <c r="S100" i="1" a="1"/>
  <c r="S100" i="1" s="1"/>
  <c r="R100" i="1" a="1"/>
  <c r="R100" i="1" s="1"/>
  <c r="Q100" i="1" a="1"/>
  <c r="Q100" i="1" s="1"/>
  <c r="P100" i="1" a="1"/>
  <c r="P100" i="1" s="1"/>
  <c r="O100" i="1" a="1"/>
  <c r="O100" i="1" s="1"/>
  <c r="N100" i="1" a="1"/>
  <c r="N100" i="1" s="1"/>
  <c r="M100" i="1" a="1"/>
  <c r="M100" i="1" s="1"/>
  <c r="L100" i="1" a="1"/>
  <c r="L100" i="1" s="1"/>
  <c r="K100" i="1" a="1"/>
  <c r="K100" i="1" s="1"/>
  <c r="S99" i="1" a="1"/>
  <c r="S99" i="1" s="1"/>
  <c r="R99" i="1" a="1"/>
  <c r="R99" i="1" s="1"/>
  <c r="Q99" i="1" a="1"/>
  <c r="Q99" i="1" s="1"/>
  <c r="P99" i="1" a="1"/>
  <c r="P99" i="1" s="1"/>
  <c r="O99" i="1" a="1"/>
  <c r="O99" i="1" s="1"/>
  <c r="N99" i="1" a="1"/>
  <c r="N99" i="1" s="1"/>
  <c r="M99" i="1" a="1"/>
  <c r="M99" i="1" s="1"/>
  <c r="L99" i="1" a="1"/>
  <c r="L99" i="1" s="1"/>
  <c r="K99" i="1" a="1"/>
  <c r="K99" i="1" s="1"/>
  <c r="S98" i="1" a="1"/>
  <c r="S98" i="1" s="1"/>
  <c r="R98" i="1" a="1"/>
  <c r="R98" i="1" s="1"/>
  <c r="Q98" i="1" a="1"/>
  <c r="Q98" i="1" s="1"/>
  <c r="P98" i="1" a="1"/>
  <c r="P98" i="1" s="1"/>
  <c r="O98" i="1" a="1"/>
  <c r="O98" i="1" s="1"/>
  <c r="N98" i="1" a="1"/>
  <c r="N98" i="1" s="1"/>
  <c r="M98" i="1" a="1"/>
  <c r="M98" i="1" s="1"/>
  <c r="L98" i="1" a="1"/>
  <c r="L98" i="1" s="1"/>
  <c r="K98" i="1" a="1"/>
  <c r="K98" i="1" s="1"/>
  <c r="S97" i="1" a="1"/>
  <c r="S97" i="1" s="1"/>
  <c r="R97" i="1" a="1"/>
  <c r="R97" i="1" s="1"/>
  <c r="Q97" i="1" a="1"/>
  <c r="Q97" i="1" s="1"/>
  <c r="P97" i="1" a="1"/>
  <c r="P97" i="1" s="1"/>
  <c r="O97" i="1" a="1"/>
  <c r="O97" i="1" s="1"/>
  <c r="N97" i="1" a="1"/>
  <c r="N97" i="1" s="1"/>
  <c r="M97" i="1" a="1"/>
  <c r="M97" i="1" s="1"/>
  <c r="L97" i="1" a="1"/>
  <c r="L97" i="1" s="1"/>
  <c r="K97" i="1" a="1"/>
  <c r="K97" i="1" s="1"/>
  <c r="S96" i="1" a="1"/>
  <c r="S96" i="1" s="1"/>
  <c r="R96" i="1" a="1"/>
  <c r="R96" i="1" s="1"/>
  <c r="Q96" i="1" a="1"/>
  <c r="Q96" i="1" s="1"/>
  <c r="P96" i="1" a="1"/>
  <c r="P96" i="1" s="1"/>
  <c r="O96" i="1" a="1"/>
  <c r="O96" i="1" s="1"/>
  <c r="N96" i="1" a="1"/>
  <c r="N96" i="1" s="1"/>
  <c r="M96" i="1" a="1"/>
  <c r="M96" i="1" s="1"/>
  <c r="L96" i="1" a="1"/>
  <c r="L96" i="1" s="1"/>
  <c r="K96" i="1" a="1"/>
  <c r="K96" i="1" s="1"/>
  <c r="S95" i="1" a="1"/>
  <c r="S95" i="1" s="1"/>
  <c r="R95" i="1" a="1"/>
  <c r="R95" i="1" s="1"/>
  <c r="Q95" i="1" a="1"/>
  <c r="Q95" i="1" s="1"/>
  <c r="P95" i="1" a="1"/>
  <c r="P95" i="1" s="1"/>
  <c r="O95" i="1" a="1"/>
  <c r="O95" i="1" s="1"/>
  <c r="N95" i="1" a="1"/>
  <c r="N95" i="1" s="1"/>
  <c r="M95" i="1" a="1"/>
  <c r="M95" i="1" s="1"/>
  <c r="L95" i="1" a="1"/>
  <c r="L95" i="1" s="1"/>
  <c r="K95" i="1" a="1"/>
  <c r="K95" i="1" s="1"/>
  <c r="S94" i="1" a="1"/>
  <c r="S94" i="1" s="1"/>
  <c r="R94" i="1" a="1"/>
  <c r="R94" i="1" s="1"/>
  <c r="Q94" i="1" a="1"/>
  <c r="Q94" i="1" s="1"/>
  <c r="P94" i="1" a="1"/>
  <c r="P94" i="1" s="1"/>
  <c r="O94" i="1" a="1"/>
  <c r="O94" i="1" s="1"/>
  <c r="N94" i="1" a="1"/>
  <c r="N94" i="1" s="1"/>
  <c r="M94" i="1" a="1"/>
  <c r="M94" i="1" s="1"/>
  <c r="L94" i="1" a="1"/>
  <c r="L94" i="1" s="1"/>
  <c r="K94" i="1" a="1"/>
  <c r="K94" i="1" s="1"/>
  <c r="S93" i="1" a="1"/>
  <c r="S93" i="1" s="1"/>
  <c r="R93" i="1" a="1"/>
  <c r="R93" i="1" s="1"/>
  <c r="Q93" i="1" a="1"/>
  <c r="Q93" i="1" s="1"/>
  <c r="P93" i="1" a="1"/>
  <c r="P93" i="1" s="1"/>
  <c r="O93" i="1" a="1"/>
  <c r="O93" i="1" s="1"/>
  <c r="N93" i="1" a="1"/>
  <c r="N93" i="1" s="1"/>
  <c r="M93" i="1" a="1"/>
  <c r="M93" i="1" s="1"/>
  <c r="L93" i="1" a="1"/>
  <c r="L93" i="1" s="1"/>
  <c r="K93" i="1" a="1"/>
  <c r="K93" i="1" s="1"/>
  <c r="S92" i="1" a="1"/>
  <c r="S92" i="1" s="1"/>
  <c r="R92" i="1" a="1"/>
  <c r="R92" i="1" s="1"/>
  <c r="Q92" i="1" a="1"/>
  <c r="Q92" i="1" s="1"/>
  <c r="P92" i="1" a="1"/>
  <c r="P92" i="1" s="1"/>
  <c r="O92" i="1" a="1"/>
  <c r="O92" i="1" s="1"/>
  <c r="N92" i="1" a="1"/>
  <c r="N92" i="1" s="1"/>
  <c r="M92" i="1" a="1"/>
  <c r="M92" i="1" s="1"/>
  <c r="L92" i="1" a="1"/>
  <c r="L92" i="1" s="1"/>
  <c r="K92" i="1" a="1"/>
  <c r="K92" i="1" s="1"/>
  <c r="S91" i="1" a="1"/>
  <c r="S91" i="1" s="1"/>
  <c r="R91" i="1" a="1"/>
  <c r="R91" i="1" s="1"/>
  <c r="Q91" i="1" a="1"/>
  <c r="Q91" i="1" s="1"/>
  <c r="P91" i="1" a="1"/>
  <c r="P91" i="1" s="1"/>
  <c r="O91" i="1" a="1"/>
  <c r="O91" i="1" s="1"/>
  <c r="N91" i="1" a="1"/>
  <c r="N91" i="1" s="1"/>
  <c r="M91" i="1" a="1"/>
  <c r="M91" i="1" s="1"/>
  <c r="L91" i="1" a="1"/>
  <c r="L91" i="1" s="1"/>
  <c r="K91" i="1" a="1"/>
  <c r="K91" i="1" s="1"/>
  <c r="S90" i="1" a="1"/>
  <c r="S90" i="1" s="1"/>
  <c r="R90" i="1" a="1"/>
  <c r="R90" i="1" s="1"/>
  <c r="Q90" i="1" a="1"/>
  <c r="Q90" i="1" s="1"/>
  <c r="P90" i="1" a="1"/>
  <c r="P90" i="1" s="1"/>
  <c r="O90" i="1" a="1"/>
  <c r="O90" i="1" s="1"/>
  <c r="N90" i="1" a="1"/>
  <c r="N90" i="1" s="1"/>
  <c r="M90" i="1" a="1"/>
  <c r="M90" i="1" s="1"/>
  <c r="L90" i="1" a="1"/>
  <c r="L90" i="1" s="1"/>
  <c r="K90" i="1" a="1"/>
  <c r="K90" i="1" s="1"/>
  <c r="S89" i="1" a="1"/>
  <c r="S89" i="1" s="1"/>
  <c r="R89" i="1" a="1"/>
  <c r="R89" i="1" s="1"/>
  <c r="Q89" i="1" a="1"/>
  <c r="Q89" i="1" s="1"/>
  <c r="P89" i="1" a="1"/>
  <c r="P89" i="1" s="1"/>
  <c r="O89" i="1" a="1"/>
  <c r="O89" i="1" s="1"/>
  <c r="N89" i="1" a="1"/>
  <c r="N89" i="1" s="1"/>
  <c r="M89" i="1" a="1"/>
  <c r="M89" i="1" s="1"/>
  <c r="L89" i="1" a="1"/>
  <c r="L89" i="1" s="1"/>
  <c r="K89" i="1" a="1"/>
  <c r="K89" i="1" s="1"/>
  <c r="S88" i="1" a="1"/>
  <c r="S88" i="1" s="1"/>
  <c r="R88" i="1" a="1"/>
  <c r="R88" i="1" s="1"/>
  <c r="Q88" i="1" a="1"/>
  <c r="Q88" i="1" s="1"/>
  <c r="P88" i="1" a="1"/>
  <c r="P88" i="1" s="1"/>
  <c r="O88" i="1" a="1"/>
  <c r="O88" i="1" s="1"/>
  <c r="N88" i="1" a="1"/>
  <c r="N88" i="1" s="1"/>
  <c r="M88" i="1" a="1"/>
  <c r="M88" i="1" s="1"/>
  <c r="L88" i="1" a="1"/>
  <c r="L88" i="1" s="1"/>
  <c r="K88" i="1" a="1"/>
  <c r="K88" i="1" s="1"/>
  <c r="S87" i="1" a="1"/>
  <c r="S87" i="1" s="1"/>
  <c r="R87" i="1" a="1"/>
  <c r="R87" i="1" s="1"/>
  <c r="Q87" i="1" a="1"/>
  <c r="Q87" i="1" s="1"/>
  <c r="P87" i="1" a="1"/>
  <c r="P87" i="1" s="1"/>
  <c r="O87" i="1" a="1"/>
  <c r="O87" i="1" s="1"/>
  <c r="N87" i="1" a="1"/>
  <c r="N87" i="1" s="1"/>
  <c r="M87" i="1" a="1"/>
  <c r="M87" i="1" s="1"/>
  <c r="L87" i="1" a="1"/>
  <c r="L87" i="1" s="1"/>
  <c r="K87" i="1" a="1"/>
  <c r="K87" i="1" s="1"/>
  <c r="S86" i="1" a="1"/>
  <c r="S86" i="1" s="1"/>
  <c r="R86" i="1" a="1"/>
  <c r="R86" i="1" s="1"/>
  <c r="Q86" i="1" a="1"/>
  <c r="Q86" i="1" s="1"/>
  <c r="P86" i="1" a="1"/>
  <c r="P86" i="1" s="1"/>
  <c r="O86" i="1" a="1"/>
  <c r="O86" i="1" s="1"/>
  <c r="N86" i="1" a="1"/>
  <c r="N86" i="1" s="1"/>
  <c r="M86" i="1" a="1"/>
  <c r="M86" i="1" s="1"/>
  <c r="L86" i="1" a="1"/>
  <c r="L86" i="1" s="1"/>
  <c r="K86" i="1" a="1"/>
  <c r="K86" i="1" s="1"/>
  <c r="S85" i="1" a="1"/>
  <c r="S85" i="1" s="1"/>
  <c r="R85" i="1" a="1"/>
  <c r="R85" i="1" s="1"/>
  <c r="Q85" i="1" a="1"/>
  <c r="Q85" i="1" s="1"/>
  <c r="P85" i="1" a="1"/>
  <c r="P85" i="1" s="1"/>
  <c r="O85" i="1" a="1"/>
  <c r="O85" i="1" s="1"/>
  <c r="N85" i="1" a="1"/>
  <c r="N85" i="1" s="1"/>
  <c r="M85" i="1" a="1"/>
  <c r="M85" i="1" s="1"/>
  <c r="L85" i="1" a="1"/>
  <c r="L85" i="1" s="1"/>
  <c r="K85" i="1" a="1"/>
  <c r="K85" i="1" s="1"/>
  <c r="S84" i="1" a="1"/>
  <c r="S84" i="1" s="1"/>
  <c r="R84" i="1" a="1"/>
  <c r="R84" i="1" s="1"/>
  <c r="Q84" i="1" a="1"/>
  <c r="Q84" i="1" s="1"/>
  <c r="P84" i="1" a="1"/>
  <c r="P84" i="1" s="1"/>
  <c r="O84" i="1" a="1"/>
  <c r="O84" i="1" s="1"/>
  <c r="N84" i="1" a="1"/>
  <c r="N84" i="1" s="1"/>
  <c r="M84" i="1" a="1"/>
  <c r="M84" i="1" s="1"/>
  <c r="L84" i="1" a="1"/>
  <c r="L84" i="1" s="1"/>
  <c r="K84" i="1" a="1"/>
  <c r="K84" i="1" s="1"/>
  <c r="S83" i="1" a="1"/>
  <c r="S83" i="1" s="1"/>
  <c r="R83" i="1" a="1"/>
  <c r="R83" i="1" s="1"/>
  <c r="Q83" i="1" a="1"/>
  <c r="Q83" i="1" s="1"/>
  <c r="P83" i="1" a="1"/>
  <c r="P83" i="1" s="1"/>
  <c r="O83" i="1" a="1"/>
  <c r="O83" i="1" s="1"/>
  <c r="N83" i="1" a="1"/>
  <c r="N83" i="1" s="1"/>
  <c r="M83" i="1" a="1"/>
  <c r="M83" i="1" s="1"/>
  <c r="L83" i="1" a="1"/>
  <c r="L83" i="1" s="1"/>
  <c r="K83" i="1" a="1"/>
  <c r="K83" i="1" s="1"/>
  <c r="S82" i="1" a="1"/>
  <c r="S82" i="1" s="1"/>
  <c r="R82" i="1" a="1"/>
  <c r="R82" i="1" s="1"/>
  <c r="Q82" i="1" a="1"/>
  <c r="Q82" i="1" s="1"/>
  <c r="P82" i="1" a="1"/>
  <c r="P82" i="1" s="1"/>
  <c r="O82" i="1" a="1"/>
  <c r="O82" i="1" s="1"/>
  <c r="N82" i="1" a="1"/>
  <c r="N82" i="1" s="1"/>
  <c r="M82" i="1" a="1"/>
  <c r="M82" i="1" s="1"/>
  <c r="L82" i="1" a="1"/>
  <c r="L82" i="1" s="1"/>
  <c r="K82" i="1" a="1"/>
  <c r="K82" i="1" s="1"/>
  <c r="S81" i="1" a="1"/>
  <c r="S81" i="1" s="1"/>
  <c r="R81" i="1" a="1"/>
  <c r="R81" i="1" s="1"/>
  <c r="Q81" i="1" a="1"/>
  <c r="Q81" i="1" s="1"/>
  <c r="P81" i="1" a="1"/>
  <c r="P81" i="1" s="1"/>
  <c r="O81" i="1" a="1"/>
  <c r="O81" i="1" s="1"/>
  <c r="N81" i="1" a="1"/>
  <c r="N81" i="1" s="1"/>
  <c r="M81" i="1" a="1"/>
  <c r="M81" i="1" s="1"/>
  <c r="L81" i="1" a="1"/>
  <c r="L81" i="1" s="1"/>
  <c r="K81" i="1" a="1"/>
  <c r="K81" i="1" s="1"/>
  <c r="S80" i="1" a="1"/>
  <c r="S80" i="1" s="1"/>
  <c r="R80" i="1" a="1"/>
  <c r="R80" i="1" s="1"/>
  <c r="Q80" i="1" a="1"/>
  <c r="Q80" i="1" s="1"/>
  <c r="P80" i="1" a="1"/>
  <c r="P80" i="1" s="1"/>
  <c r="O80" i="1" a="1"/>
  <c r="O80" i="1" s="1"/>
  <c r="N80" i="1" a="1"/>
  <c r="N80" i="1" s="1"/>
  <c r="M80" i="1" a="1"/>
  <c r="M80" i="1" s="1"/>
  <c r="L80" i="1" a="1"/>
  <c r="L80" i="1" s="1"/>
  <c r="K80" i="1" a="1"/>
  <c r="K80" i="1" s="1"/>
  <c r="S79" i="1" a="1"/>
  <c r="S79" i="1" s="1"/>
  <c r="R79" i="1" a="1"/>
  <c r="R79" i="1" s="1"/>
  <c r="Q79" i="1" a="1"/>
  <c r="Q79" i="1" s="1"/>
  <c r="P79" i="1" a="1"/>
  <c r="P79" i="1" s="1"/>
  <c r="O79" i="1" a="1"/>
  <c r="O79" i="1" s="1"/>
  <c r="N79" i="1" a="1"/>
  <c r="N79" i="1" s="1"/>
  <c r="M79" i="1" a="1"/>
  <c r="M79" i="1" s="1"/>
  <c r="L79" i="1" a="1"/>
  <c r="L79" i="1" s="1"/>
  <c r="K79" i="1" a="1"/>
  <c r="K79" i="1" s="1"/>
  <c r="S78" i="1" a="1"/>
  <c r="S78" i="1" s="1"/>
  <c r="R78" i="1" a="1"/>
  <c r="R78" i="1" s="1"/>
  <c r="Q78" i="1" a="1"/>
  <c r="Q78" i="1" s="1"/>
  <c r="P78" i="1" a="1"/>
  <c r="P78" i="1" s="1"/>
  <c r="O78" i="1" a="1"/>
  <c r="O78" i="1" s="1"/>
  <c r="N78" i="1" a="1"/>
  <c r="N78" i="1" s="1"/>
  <c r="M78" i="1" a="1"/>
  <c r="M78" i="1" s="1"/>
  <c r="L78" i="1" a="1"/>
  <c r="L78" i="1" s="1"/>
  <c r="K78" i="1" a="1"/>
  <c r="K78" i="1" s="1"/>
  <c r="S77" i="1" a="1"/>
  <c r="S77" i="1" s="1"/>
  <c r="R77" i="1" a="1"/>
  <c r="R77" i="1" s="1"/>
  <c r="Q77" i="1" a="1"/>
  <c r="Q77" i="1" s="1"/>
  <c r="P77" i="1" a="1"/>
  <c r="P77" i="1" s="1"/>
  <c r="O77" i="1" a="1"/>
  <c r="O77" i="1" s="1"/>
  <c r="N77" i="1" a="1"/>
  <c r="N77" i="1" s="1"/>
  <c r="M77" i="1" a="1"/>
  <c r="M77" i="1" s="1"/>
  <c r="L77" i="1" a="1"/>
  <c r="L77" i="1" s="1"/>
  <c r="K77" i="1" a="1"/>
  <c r="K77" i="1" s="1"/>
  <c r="S76" i="1" a="1"/>
  <c r="S76" i="1" s="1"/>
  <c r="R76" i="1" a="1"/>
  <c r="R76" i="1" s="1"/>
  <c r="Q76" i="1" a="1"/>
  <c r="Q76" i="1" s="1"/>
  <c r="P76" i="1" a="1"/>
  <c r="P76" i="1" s="1"/>
  <c r="O76" i="1" a="1"/>
  <c r="O76" i="1" s="1"/>
  <c r="N76" i="1" a="1"/>
  <c r="N76" i="1" s="1"/>
  <c r="M76" i="1" a="1"/>
  <c r="M76" i="1" s="1"/>
  <c r="L76" i="1" a="1"/>
  <c r="L76" i="1" s="1"/>
  <c r="K76" i="1" a="1"/>
  <c r="K76" i="1" s="1"/>
  <c r="S75" i="1" a="1"/>
  <c r="S75" i="1" s="1"/>
  <c r="R75" i="1" a="1"/>
  <c r="R75" i="1" s="1"/>
  <c r="Q75" i="1" a="1"/>
  <c r="Q75" i="1" s="1"/>
  <c r="P75" i="1" a="1"/>
  <c r="P75" i="1" s="1"/>
  <c r="O75" i="1" a="1"/>
  <c r="O75" i="1" s="1"/>
  <c r="N75" i="1" a="1"/>
  <c r="N75" i="1" s="1"/>
  <c r="M75" i="1" a="1"/>
  <c r="M75" i="1" s="1"/>
  <c r="L75" i="1" a="1"/>
  <c r="L75" i="1" s="1"/>
  <c r="K75" i="1" a="1"/>
  <c r="K75" i="1" s="1"/>
  <c r="S74" i="1" a="1"/>
  <c r="S74" i="1" s="1"/>
  <c r="R74" i="1" a="1"/>
  <c r="R74" i="1" s="1"/>
  <c r="Q74" i="1" a="1"/>
  <c r="Q74" i="1" s="1"/>
  <c r="P74" i="1" a="1"/>
  <c r="P74" i="1" s="1"/>
  <c r="O74" i="1" a="1"/>
  <c r="O74" i="1" s="1"/>
  <c r="N74" i="1" a="1"/>
  <c r="N74" i="1" s="1"/>
  <c r="M74" i="1" a="1"/>
  <c r="M74" i="1" s="1"/>
  <c r="L74" i="1" a="1"/>
  <c r="L74" i="1" s="1"/>
  <c r="K74" i="1" a="1"/>
  <c r="K74" i="1" s="1"/>
  <c r="S73" i="1" a="1"/>
  <c r="S73" i="1" s="1"/>
  <c r="R73" i="1" a="1"/>
  <c r="R73" i="1" s="1"/>
  <c r="Q73" i="1" a="1"/>
  <c r="Q73" i="1" s="1"/>
  <c r="P73" i="1" a="1"/>
  <c r="P73" i="1" s="1"/>
  <c r="O73" i="1" a="1"/>
  <c r="O73" i="1" s="1"/>
  <c r="N73" i="1" a="1"/>
  <c r="N73" i="1" s="1"/>
  <c r="M73" i="1" a="1"/>
  <c r="M73" i="1" s="1"/>
  <c r="L73" i="1" a="1"/>
  <c r="L73" i="1" s="1"/>
  <c r="K73" i="1" a="1"/>
  <c r="K73" i="1" s="1"/>
  <c r="S72" i="1" a="1"/>
  <c r="S72" i="1" s="1"/>
  <c r="R72" i="1" a="1"/>
  <c r="R72" i="1" s="1"/>
  <c r="Q72" i="1" a="1"/>
  <c r="Q72" i="1" s="1"/>
  <c r="P72" i="1" a="1"/>
  <c r="P72" i="1" s="1"/>
  <c r="O72" i="1" a="1"/>
  <c r="O72" i="1" s="1"/>
  <c r="N72" i="1" a="1"/>
  <c r="N72" i="1" s="1"/>
  <c r="M72" i="1" a="1"/>
  <c r="M72" i="1" s="1"/>
  <c r="L72" i="1" a="1"/>
  <c r="L72" i="1" s="1"/>
  <c r="K72" i="1" a="1"/>
  <c r="K72" i="1" s="1"/>
  <c r="S71" i="1" a="1"/>
  <c r="S71" i="1" s="1"/>
  <c r="R71" i="1" a="1"/>
  <c r="R71" i="1" s="1"/>
  <c r="Q71" i="1" a="1"/>
  <c r="Q71" i="1" s="1"/>
  <c r="P71" i="1" a="1"/>
  <c r="P71" i="1" s="1"/>
  <c r="O71" i="1" a="1"/>
  <c r="O71" i="1" s="1"/>
  <c r="N71" i="1" a="1"/>
  <c r="N71" i="1" s="1"/>
  <c r="M71" i="1" a="1"/>
  <c r="M71" i="1" s="1"/>
  <c r="L71" i="1" a="1"/>
  <c r="L71" i="1" s="1"/>
  <c r="K71" i="1" a="1"/>
  <c r="K71" i="1" s="1"/>
  <c r="S70" i="1" a="1"/>
  <c r="S70" i="1" s="1"/>
  <c r="R70" i="1" a="1"/>
  <c r="R70" i="1" s="1"/>
  <c r="Q70" i="1" a="1"/>
  <c r="Q70" i="1" s="1"/>
  <c r="P70" i="1" a="1"/>
  <c r="P70" i="1" s="1"/>
  <c r="O70" i="1" a="1"/>
  <c r="O70" i="1" s="1"/>
  <c r="N70" i="1" a="1"/>
  <c r="N70" i="1" s="1"/>
  <c r="M70" i="1" a="1"/>
  <c r="M70" i="1" s="1"/>
  <c r="L70" i="1" a="1"/>
  <c r="L70" i="1" s="1"/>
  <c r="K70" i="1" a="1"/>
  <c r="K70" i="1" s="1"/>
  <c r="S69" i="1" a="1"/>
  <c r="S69" i="1" s="1"/>
  <c r="R69" i="1" a="1"/>
  <c r="R69" i="1" s="1"/>
  <c r="Q69" i="1" a="1"/>
  <c r="Q69" i="1" s="1"/>
  <c r="P69" i="1" a="1"/>
  <c r="P69" i="1" s="1"/>
  <c r="O69" i="1" a="1"/>
  <c r="O69" i="1" s="1"/>
  <c r="N69" i="1" a="1"/>
  <c r="N69" i="1" s="1"/>
  <c r="M69" i="1" a="1"/>
  <c r="M69" i="1" s="1"/>
  <c r="L69" i="1" a="1"/>
  <c r="L69" i="1" s="1"/>
  <c r="K69" i="1" a="1"/>
  <c r="K69" i="1" s="1"/>
  <c r="S68" i="1" a="1"/>
  <c r="S68" i="1" s="1"/>
  <c r="R68" i="1" a="1"/>
  <c r="R68" i="1" s="1"/>
  <c r="Q68" i="1" a="1"/>
  <c r="Q68" i="1" s="1"/>
  <c r="P68" i="1" a="1"/>
  <c r="P68" i="1" s="1"/>
  <c r="O68" i="1" a="1"/>
  <c r="O68" i="1" s="1"/>
  <c r="N68" i="1" a="1"/>
  <c r="N68" i="1" s="1"/>
  <c r="M68" i="1" a="1"/>
  <c r="M68" i="1" s="1"/>
  <c r="L68" i="1" a="1"/>
  <c r="L68" i="1" s="1"/>
  <c r="K68" i="1" a="1"/>
  <c r="K68" i="1" s="1"/>
  <c r="S67" i="1" a="1"/>
  <c r="S67" i="1" s="1"/>
  <c r="R67" i="1" a="1"/>
  <c r="R67" i="1" s="1"/>
  <c r="Q67" i="1" a="1"/>
  <c r="Q67" i="1" s="1"/>
  <c r="P67" i="1" a="1"/>
  <c r="P67" i="1" s="1"/>
  <c r="O67" i="1" a="1"/>
  <c r="O67" i="1" s="1"/>
  <c r="N67" i="1" a="1"/>
  <c r="N67" i="1" s="1"/>
  <c r="M67" i="1" a="1"/>
  <c r="M67" i="1" s="1"/>
  <c r="L67" i="1" a="1"/>
  <c r="L67" i="1" s="1"/>
  <c r="K67" i="1" a="1"/>
  <c r="K67" i="1" s="1"/>
  <c r="S66" i="1" a="1"/>
  <c r="S66" i="1" s="1"/>
  <c r="R66" i="1" a="1"/>
  <c r="R66" i="1" s="1"/>
  <c r="Q66" i="1" a="1"/>
  <c r="Q66" i="1" s="1"/>
  <c r="P66" i="1" a="1"/>
  <c r="P66" i="1" s="1"/>
  <c r="O66" i="1" a="1"/>
  <c r="O66" i="1" s="1"/>
  <c r="N66" i="1" a="1"/>
  <c r="N66" i="1" s="1"/>
  <c r="M66" i="1" a="1"/>
  <c r="M66" i="1" s="1"/>
  <c r="L66" i="1" a="1"/>
  <c r="L66" i="1" s="1"/>
  <c r="K66" i="1" a="1"/>
  <c r="K66" i="1" s="1"/>
  <c r="S65" i="1" a="1"/>
  <c r="S65" i="1" s="1"/>
  <c r="R65" i="1" a="1"/>
  <c r="R65" i="1" s="1"/>
  <c r="Q65" i="1" a="1"/>
  <c r="Q65" i="1" s="1"/>
  <c r="P65" i="1" a="1"/>
  <c r="P65" i="1" s="1"/>
  <c r="O65" i="1" a="1"/>
  <c r="O65" i="1" s="1"/>
  <c r="N65" i="1" a="1"/>
  <c r="N65" i="1" s="1"/>
  <c r="M65" i="1" a="1"/>
  <c r="M65" i="1" s="1"/>
  <c r="L65" i="1" a="1"/>
  <c r="L65" i="1" s="1"/>
  <c r="K65" i="1" a="1"/>
  <c r="K65" i="1" s="1"/>
  <c r="S64" i="1" a="1"/>
  <c r="S64" i="1" s="1"/>
  <c r="R64" i="1" a="1"/>
  <c r="R64" i="1" s="1"/>
  <c r="Q64" i="1" a="1"/>
  <c r="Q64" i="1" s="1"/>
  <c r="P64" i="1" a="1"/>
  <c r="P64" i="1" s="1"/>
  <c r="O64" i="1" a="1"/>
  <c r="O64" i="1" s="1"/>
  <c r="N64" i="1" a="1"/>
  <c r="N64" i="1" s="1"/>
  <c r="M64" i="1" a="1"/>
  <c r="M64" i="1" s="1"/>
  <c r="L64" i="1" a="1"/>
  <c r="L64" i="1" s="1"/>
  <c r="K64" i="1" a="1"/>
  <c r="K64" i="1" s="1"/>
  <c r="S63" i="1" a="1"/>
  <c r="S63" i="1" s="1"/>
  <c r="R63" i="1" a="1"/>
  <c r="R63" i="1" s="1"/>
  <c r="Q63" i="1" a="1"/>
  <c r="Q63" i="1" s="1"/>
  <c r="P63" i="1" a="1"/>
  <c r="P63" i="1" s="1"/>
  <c r="O63" i="1" a="1"/>
  <c r="O63" i="1" s="1"/>
  <c r="N63" i="1" a="1"/>
  <c r="N63" i="1" s="1"/>
  <c r="M63" i="1" a="1"/>
  <c r="M63" i="1" s="1"/>
  <c r="L63" i="1" a="1"/>
  <c r="L63" i="1" s="1"/>
  <c r="K63" i="1" a="1"/>
  <c r="K63" i="1" s="1"/>
  <c r="S62" i="1" a="1"/>
  <c r="S62" i="1" s="1"/>
  <c r="R62" i="1" a="1"/>
  <c r="R62" i="1" s="1"/>
  <c r="Q62" i="1" a="1"/>
  <c r="Q62" i="1" s="1"/>
  <c r="P62" i="1" a="1"/>
  <c r="P62" i="1" s="1"/>
  <c r="O62" i="1" a="1"/>
  <c r="O62" i="1" s="1"/>
  <c r="N62" i="1" a="1"/>
  <c r="N62" i="1" s="1"/>
  <c r="M62" i="1" a="1"/>
  <c r="M62" i="1" s="1"/>
  <c r="L62" i="1" a="1"/>
  <c r="L62" i="1" s="1"/>
  <c r="K62" i="1" a="1"/>
  <c r="K62" i="1" s="1"/>
  <c r="S61" i="1" a="1"/>
  <c r="S61" i="1" s="1"/>
  <c r="R61" i="1" a="1"/>
  <c r="R61" i="1" s="1"/>
  <c r="Q61" i="1" a="1"/>
  <c r="Q61" i="1" s="1"/>
  <c r="P61" i="1" a="1"/>
  <c r="P61" i="1" s="1"/>
  <c r="O61" i="1" a="1"/>
  <c r="O61" i="1" s="1"/>
  <c r="N61" i="1" a="1"/>
  <c r="N61" i="1" s="1"/>
  <c r="M61" i="1" a="1"/>
  <c r="M61" i="1" s="1"/>
  <c r="L61" i="1" a="1"/>
  <c r="L61" i="1" s="1"/>
  <c r="K61" i="1" a="1"/>
  <c r="K61" i="1" s="1"/>
  <c r="S60" i="1" a="1"/>
  <c r="S60" i="1" s="1"/>
  <c r="R60" i="1" a="1"/>
  <c r="R60" i="1" s="1"/>
  <c r="Q60" i="1" a="1"/>
  <c r="Q60" i="1" s="1"/>
  <c r="P60" i="1" a="1"/>
  <c r="P60" i="1" s="1"/>
  <c r="O60" i="1" a="1"/>
  <c r="O60" i="1" s="1"/>
  <c r="N60" i="1" a="1"/>
  <c r="N60" i="1" s="1"/>
  <c r="M60" i="1" a="1"/>
  <c r="M60" i="1" s="1"/>
  <c r="L60" i="1" a="1"/>
  <c r="L60" i="1" s="1"/>
  <c r="K60" i="1" a="1"/>
  <c r="K60" i="1" s="1"/>
  <c r="S59" i="1" a="1"/>
  <c r="S59" i="1" s="1"/>
  <c r="R59" i="1" a="1"/>
  <c r="R59" i="1" s="1"/>
  <c r="Q59" i="1" a="1"/>
  <c r="Q59" i="1" s="1"/>
  <c r="P59" i="1" a="1"/>
  <c r="P59" i="1" s="1"/>
  <c r="O59" i="1" a="1"/>
  <c r="O59" i="1" s="1"/>
  <c r="N59" i="1" a="1"/>
  <c r="N59" i="1" s="1"/>
  <c r="M59" i="1" a="1"/>
  <c r="M59" i="1" s="1"/>
  <c r="L59" i="1" a="1"/>
  <c r="L59" i="1" s="1"/>
  <c r="K59" i="1" a="1"/>
  <c r="K59" i="1" s="1"/>
  <c r="S58" i="1" a="1"/>
  <c r="S58" i="1" s="1"/>
  <c r="R58" i="1" a="1"/>
  <c r="R58" i="1" s="1"/>
  <c r="Q58" i="1" a="1"/>
  <c r="Q58" i="1" s="1"/>
  <c r="P58" i="1" a="1"/>
  <c r="P58" i="1" s="1"/>
  <c r="O58" i="1" a="1"/>
  <c r="O58" i="1" s="1"/>
  <c r="N58" i="1" a="1"/>
  <c r="N58" i="1" s="1"/>
  <c r="M58" i="1" a="1"/>
  <c r="M58" i="1" s="1"/>
  <c r="L58" i="1" a="1"/>
  <c r="L58" i="1" s="1"/>
  <c r="K58" i="1" a="1"/>
  <c r="K58" i="1" s="1"/>
  <c r="S57" i="1" a="1"/>
  <c r="S57" i="1" s="1"/>
  <c r="R57" i="1" a="1"/>
  <c r="R57" i="1" s="1"/>
  <c r="Q57" i="1" a="1"/>
  <c r="Q57" i="1" s="1"/>
  <c r="P57" i="1" a="1"/>
  <c r="P57" i="1" s="1"/>
  <c r="O57" i="1" a="1"/>
  <c r="O57" i="1" s="1"/>
  <c r="N57" i="1" a="1"/>
  <c r="N57" i="1" s="1"/>
  <c r="M57" i="1" a="1"/>
  <c r="M57" i="1" s="1"/>
  <c r="L57" i="1" a="1"/>
  <c r="L57" i="1" s="1"/>
  <c r="K57" i="1" a="1"/>
  <c r="K57" i="1" s="1"/>
  <c r="S56" i="1" a="1"/>
  <c r="S56" i="1" s="1"/>
  <c r="R56" i="1" a="1"/>
  <c r="R56" i="1" s="1"/>
  <c r="Q56" i="1" a="1"/>
  <c r="Q56" i="1" s="1"/>
  <c r="P56" i="1" a="1"/>
  <c r="P56" i="1" s="1"/>
  <c r="O56" i="1" a="1"/>
  <c r="O56" i="1" s="1"/>
  <c r="N56" i="1" a="1"/>
  <c r="N56" i="1" s="1"/>
  <c r="M56" i="1" a="1"/>
  <c r="M56" i="1" s="1"/>
  <c r="L56" i="1" a="1"/>
  <c r="L56" i="1" s="1"/>
  <c r="K56" i="1" a="1"/>
  <c r="K56" i="1" s="1"/>
  <c r="S55" i="1" a="1"/>
  <c r="S55" i="1" s="1"/>
  <c r="R55" i="1" a="1"/>
  <c r="R55" i="1" s="1"/>
  <c r="Q55" i="1" a="1"/>
  <c r="Q55" i="1" s="1"/>
  <c r="P55" i="1" a="1"/>
  <c r="P55" i="1" s="1"/>
  <c r="O55" i="1" a="1"/>
  <c r="O55" i="1" s="1"/>
  <c r="N55" i="1" a="1"/>
  <c r="N55" i="1" s="1"/>
  <c r="M55" i="1" a="1"/>
  <c r="M55" i="1" s="1"/>
  <c r="L55" i="1" a="1"/>
  <c r="L55" i="1" s="1"/>
  <c r="K55" i="1" a="1"/>
  <c r="K55" i="1" s="1"/>
  <c r="S54" i="1" a="1"/>
  <c r="S54" i="1" s="1"/>
  <c r="R54" i="1" a="1"/>
  <c r="R54" i="1" s="1"/>
  <c r="Q54" i="1" a="1"/>
  <c r="Q54" i="1" s="1"/>
  <c r="P54" i="1" a="1"/>
  <c r="P54" i="1" s="1"/>
  <c r="O54" i="1" a="1"/>
  <c r="O54" i="1" s="1"/>
  <c r="N54" i="1" a="1"/>
  <c r="N54" i="1" s="1"/>
  <c r="M54" i="1" a="1"/>
  <c r="M54" i="1" s="1"/>
  <c r="L54" i="1" a="1"/>
  <c r="L54" i="1" s="1"/>
  <c r="K54" i="1" a="1"/>
  <c r="K54" i="1" s="1"/>
  <c r="S53" i="1" a="1"/>
  <c r="S53" i="1" s="1"/>
  <c r="R53" i="1" a="1"/>
  <c r="R53" i="1" s="1"/>
  <c r="Q53" i="1" a="1"/>
  <c r="Q53" i="1" s="1"/>
  <c r="P53" i="1" a="1"/>
  <c r="P53" i="1" s="1"/>
  <c r="O53" i="1" a="1"/>
  <c r="O53" i="1" s="1"/>
  <c r="N53" i="1" a="1"/>
  <c r="N53" i="1" s="1"/>
  <c r="M53" i="1" a="1"/>
  <c r="M53" i="1" s="1"/>
  <c r="L53" i="1" a="1"/>
  <c r="L53" i="1" s="1"/>
  <c r="K53" i="1" a="1"/>
  <c r="K53" i="1" s="1"/>
  <c r="S52" i="1" a="1"/>
  <c r="S52" i="1" s="1"/>
  <c r="R52" i="1" a="1"/>
  <c r="R52" i="1" s="1"/>
  <c r="Q52" i="1" a="1"/>
  <c r="Q52" i="1" s="1"/>
  <c r="P52" i="1" a="1"/>
  <c r="P52" i="1" s="1"/>
  <c r="O52" i="1" a="1"/>
  <c r="O52" i="1" s="1"/>
  <c r="N52" i="1" a="1"/>
  <c r="N52" i="1" s="1"/>
  <c r="M52" i="1" a="1"/>
  <c r="M52" i="1" s="1"/>
  <c r="L52" i="1" a="1"/>
  <c r="L52" i="1" s="1"/>
  <c r="K52" i="1" a="1"/>
  <c r="K52" i="1" s="1"/>
  <c r="S51" i="1" a="1"/>
  <c r="S51" i="1" s="1"/>
  <c r="R51" i="1" a="1"/>
  <c r="R51" i="1" s="1"/>
  <c r="Q51" i="1" a="1"/>
  <c r="Q51" i="1" s="1"/>
  <c r="P51" i="1" a="1"/>
  <c r="P51" i="1" s="1"/>
  <c r="O51" i="1" a="1"/>
  <c r="O51" i="1" s="1"/>
  <c r="N51" i="1" a="1"/>
  <c r="N51" i="1" s="1"/>
  <c r="M51" i="1" a="1"/>
  <c r="M51" i="1" s="1"/>
  <c r="L51" i="1" a="1"/>
  <c r="L51" i="1" s="1"/>
  <c r="K51" i="1" a="1"/>
  <c r="K51" i="1" s="1"/>
  <c r="S50" i="1" a="1"/>
  <c r="S50" i="1" s="1"/>
  <c r="R50" i="1" a="1"/>
  <c r="R50" i="1" s="1"/>
  <c r="Q50" i="1" a="1"/>
  <c r="Q50" i="1" s="1"/>
  <c r="P50" i="1" a="1"/>
  <c r="P50" i="1" s="1"/>
  <c r="O50" i="1" a="1"/>
  <c r="O50" i="1" s="1"/>
  <c r="N50" i="1" a="1"/>
  <c r="N50" i="1" s="1"/>
  <c r="M50" i="1" a="1"/>
  <c r="M50" i="1" s="1"/>
  <c r="L50" i="1" a="1"/>
  <c r="L50" i="1" s="1"/>
  <c r="K50" i="1" a="1"/>
  <c r="K50" i="1" s="1"/>
  <c r="S49" i="1" a="1"/>
  <c r="S49" i="1" s="1"/>
  <c r="R49" i="1" a="1"/>
  <c r="R49" i="1" s="1"/>
  <c r="Q49" i="1" a="1"/>
  <c r="Q49" i="1" s="1"/>
  <c r="P49" i="1" a="1"/>
  <c r="P49" i="1" s="1"/>
  <c r="O49" i="1" a="1"/>
  <c r="O49" i="1" s="1"/>
  <c r="N49" i="1" a="1"/>
  <c r="N49" i="1" s="1"/>
  <c r="M49" i="1" a="1"/>
  <c r="M49" i="1" s="1"/>
  <c r="L49" i="1" a="1"/>
  <c r="L49" i="1" s="1"/>
  <c r="K49" i="1" a="1"/>
  <c r="K49" i="1" s="1"/>
  <c r="S48" i="1" a="1"/>
  <c r="S48" i="1" s="1"/>
  <c r="R48" i="1" a="1"/>
  <c r="R48" i="1" s="1"/>
  <c r="Q48" i="1" a="1"/>
  <c r="Q48" i="1" s="1"/>
  <c r="P48" i="1" a="1"/>
  <c r="P48" i="1" s="1"/>
  <c r="O48" i="1" a="1"/>
  <c r="O48" i="1" s="1"/>
  <c r="N48" i="1" a="1"/>
  <c r="N48" i="1" s="1"/>
  <c r="M48" i="1" a="1"/>
  <c r="M48" i="1" s="1"/>
  <c r="L48" i="1" a="1"/>
  <c r="L48" i="1" s="1"/>
  <c r="K48" i="1" a="1"/>
  <c r="K48" i="1" s="1"/>
  <c r="S47" i="1" a="1"/>
  <c r="S47" i="1" s="1"/>
  <c r="R47" i="1" a="1"/>
  <c r="R47" i="1" s="1"/>
  <c r="Q47" i="1" a="1"/>
  <c r="Q47" i="1" s="1"/>
  <c r="P47" i="1" a="1"/>
  <c r="P47" i="1" s="1"/>
  <c r="O47" i="1" a="1"/>
  <c r="O47" i="1" s="1"/>
  <c r="N47" i="1" a="1"/>
  <c r="N47" i="1" s="1"/>
  <c r="M47" i="1" a="1"/>
  <c r="M47" i="1" s="1"/>
  <c r="L47" i="1" a="1"/>
  <c r="L47" i="1" s="1"/>
  <c r="K47" i="1" a="1"/>
  <c r="K47" i="1" s="1"/>
  <c r="S46" i="1" a="1"/>
  <c r="S46" i="1" s="1"/>
  <c r="R46" i="1" a="1"/>
  <c r="R46" i="1" s="1"/>
  <c r="Q46" i="1" a="1"/>
  <c r="Q46" i="1" s="1"/>
  <c r="P46" i="1" a="1"/>
  <c r="P46" i="1" s="1"/>
  <c r="O46" i="1" a="1"/>
  <c r="O46" i="1" s="1"/>
  <c r="N46" i="1" a="1"/>
  <c r="N46" i="1" s="1"/>
  <c r="M46" i="1" a="1"/>
  <c r="M46" i="1" s="1"/>
  <c r="L46" i="1" a="1"/>
  <c r="L46" i="1" s="1"/>
  <c r="K46" i="1" a="1"/>
  <c r="K46" i="1" s="1"/>
  <c r="S45" i="1" a="1"/>
  <c r="S45" i="1" s="1"/>
  <c r="R45" i="1" a="1"/>
  <c r="R45" i="1" s="1"/>
  <c r="Q45" i="1" a="1"/>
  <c r="Q45" i="1" s="1"/>
  <c r="P45" i="1" a="1"/>
  <c r="P45" i="1" s="1"/>
  <c r="O45" i="1" a="1"/>
  <c r="O45" i="1" s="1"/>
  <c r="N45" i="1" a="1"/>
  <c r="N45" i="1" s="1"/>
  <c r="M45" i="1" a="1"/>
  <c r="M45" i="1" s="1"/>
  <c r="L45" i="1" a="1"/>
  <c r="L45" i="1" s="1"/>
  <c r="K45" i="1" a="1"/>
  <c r="K45" i="1" s="1"/>
  <c r="S44" i="1" a="1"/>
  <c r="S44" i="1" s="1"/>
  <c r="R44" i="1" a="1"/>
  <c r="R44" i="1" s="1"/>
  <c r="Q44" i="1" a="1"/>
  <c r="Q44" i="1" s="1"/>
  <c r="P44" i="1" a="1"/>
  <c r="P44" i="1" s="1"/>
  <c r="O44" i="1" a="1"/>
  <c r="O44" i="1" s="1"/>
  <c r="N44" i="1" a="1"/>
  <c r="N44" i="1" s="1"/>
  <c r="M44" i="1" a="1"/>
  <c r="M44" i="1" s="1"/>
  <c r="L44" i="1" a="1"/>
  <c r="L44" i="1" s="1"/>
  <c r="K44" i="1" a="1"/>
  <c r="K44" i="1" s="1"/>
  <c r="S43" i="1" a="1"/>
  <c r="S43" i="1" s="1"/>
  <c r="R43" i="1" a="1"/>
  <c r="R43" i="1" s="1"/>
  <c r="Q43" i="1" a="1"/>
  <c r="Q43" i="1" s="1"/>
  <c r="P43" i="1" a="1"/>
  <c r="P43" i="1" s="1"/>
  <c r="O43" i="1" a="1"/>
  <c r="O43" i="1" s="1"/>
  <c r="N43" i="1" a="1"/>
  <c r="N43" i="1" s="1"/>
  <c r="M43" i="1" a="1"/>
  <c r="M43" i="1" s="1"/>
  <c r="L43" i="1" a="1"/>
  <c r="L43" i="1" s="1"/>
  <c r="K43" i="1" a="1"/>
  <c r="K43" i="1" s="1"/>
  <c r="S42" i="1" a="1"/>
  <c r="S42" i="1" s="1"/>
  <c r="R42" i="1" a="1"/>
  <c r="R42" i="1" s="1"/>
  <c r="Q42" i="1" a="1"/>
  <c r="Q42" i="1" s="1"/>
  <c r="P42" i="1" a="1"/>
  <c r="P42" i="1" s="1"/>
  <c r="O42" i="1" a="1"/>
  <c r="O42" i="1" s="1"/>
  <c r="N42" i="1" a="1"/>
  <c r="N42" i="1" s="1"/>
  <c r="M42" i="1" a="1"/>
  <c r="M42" i="1" s="1"/>
  <c r="L42" i="1" a="1"/>
  <c r="L42" i="1" s="1"/>
  <c r="K42" i="1" a="1"/>
  <c r="K42" i="1" s="1"/>
  <c r="S41" i="1" a="1"/>
  <c r="S41" i="1" s="1"/>
  <c r="R41" i="1" a="1"/>
  <c r="R41" i="1" s="1"/>
  <c r="Q41" i="1" a="1"/>
  <c r="Q41" i="1" s="1"/>
  <c r="P41" i="1" a="1"/>
  <c r="P41" i="1" s="1"/>
  <c r="O41" i="1" a="1"/>
  <c r="O41" i="1" s="1"/>
  <c r="N41" i="1" a="1"/>
  <c r="N41" i="1" s="1"/>
  <c r="M41" i="1" a="1"/>
  <c r="M41" i="1" s="1"/>
  <c r="L41" i="1" a="1"/>
  <c r="L41" i="1" s="1"/>
  <c r="K41" i="1" a="1"/>
  <c r="K41" i="1" s="1"/>
  <c r="S40" i="1" a="1"/>
  <c r="S40" i="1" s="1"/>
  <c r="R40" i="1" a="1"/>
  <c r="R40" i="1" s="1"/>
  <c r="Q40" i="1" a="1"/>
  <c r="Q40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K40" i="1" a="1"/>
  <c r="K40" i="1" s="1"/>
  <c r="S39" i="1" a="1"/>
  <c r="S39" i="1" s="1"/>
  <c r="R39" i="1" a="1"/>
  <c r="R39" i="1" s="1"/>
  <c r="Q39" i="1" a="1"/>
  <c r="Q39" i="1" s="1"/>
  <c r="P39" i="1" a="1"/>
  <c r="P39" i="1" s="1"/>
  <c r="O39" i="1" a="1"/>
  <c r="O39" i="1" s="1"/>
  <c r="N39" i="1" a="1"/>
  <c r="N39" i="1" s="1"/>
  <c r="M39" i="1" a="1"/>
  <c r="M39" i="1" s="1"/>
  <c r="L39" i="1" a="1"/>
  <c r="L39" i="1" s="1"/>
  <c r="K39" i="1" a="1"/>
  <c r="K39" i="1" s="1"/>
  <c r="S38" i="1" a="1"/>
  <c r="S38" i="1" s="1"/>
  <c r="R38" i="1" a="1"/>
  <c r="R38" i="1" s="1"/>
  <c r="Q38" i="1" a="1"/>
  <c r="Q38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K38" i="1" a="1"/>
  <c r="K38" i="1" s="1"/>
  <c r="S37" i="1" a="1"/>
  <c r="S37" i="1" s="1"/>
  <c r="R37" i="1" a="1"/>
  <c r="R37" i="1" s="1"/>
  <c r="Q37" i="1" a="1"/>
  <c r="Q37" i="1" s="1"/>
  <c r="P37" i="1" a="1"/>
  <c r="P37" i="1" s="1"/>
  <c r="O37" i="1" a="1"/>
  <c r="O37" i="1" s="1"/>
  <c r="N37" i="1" a="1"/>
  <c r="N37" i="1" s="1"/>
  <c r="M37" i="1" a="1"/>
  <c r="M37" i="1" s="1"/>
  <c r="L37" i="1" a="1"/>
  <c r="L37" i="1" s="1"/>
  <c r="K37" i="1" a="1"/>
  <c r="K37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S35" i="1" a="1"/>
  <c r="S35" i="1" s="1"/>
  <c r="R35" i="1" a="1"/>
  <c r="R35" i="1" s="1"/>
  <c r="Q35" i="1" a="1"/>
  <c r="Q35" i="1" s="1"/>
  <c r="P35" i="1" a="1"/>
  <c r="P35" i="1" s="1"/>
  <c r="O35" i="1" a="1"/>
  <c r="O35" i="1" s="1"/>
  <c r="N35" i="1" a="1"/>
  <c r="N35" i="1" s="1"/>
  <c r="M35" i="1" a="1"/>
  <c r="M35" i="1" s="1"/>
  <c r="L35" i="1" a="1"/>
  <c r="L35" i="1" s="1"/>
  <c r="K35" i="1" a="1"/>
  <c r="K35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K34" i="1" a="1"/>
  <c r="K34" i="1" s="1"/>
  <c r="S33" i="1" a="1"/>
  <c r="S33" i="1" s="1"/>
  <c r="R33" i="1" a="1"/>
  <c r="R33" i="1" s="1"/>
  <c r="Q33" i="1" a="1"/>
  <c r="Q33" i="1" s="1"/>
  <c r="P33" i="1" a="1"/>
  <c r="P33" i="1" s="1"/>
  <c r="O33" i="1" a="1"/>
  <c r="O33" i="1" s="1"/>
  <c r="N33" i="1" a="1"/>
  <c r="N33" i="1" s="1"/>
  <c r="M33" i="1" a="1"/>
  <c r="M33" i="1" s="1"/>
  <c r="L33" i="1" a="1"/>
  <c r="L33" i="1" s="1"/>
  <c r="K33" i="1" a="1"/>
  <c r="K33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S31" i="1" a="1"/>
  <c r="S31" i="1" s="1"/>
  <c r="R31" i="1" a="1"/>
  <c r="R31" i="1" s="1"/>
  <c r="Q31" i="1" a="1"/>
  <c r="Q31" i="1" s="1"/>
  <c r="P31" i="1" a="1"/>
  <c r="P31" i="1" s="1"/>
  <c r="O31" i="1" a="1"/>
  <c r="O31" i="1" s="1"/>
  <c r="N31" i="1" a="1"/>
  <c r="N31" i="1" s="1"/>
  <c r="M31" i="1" a="1"/>
  <c r="M31" i="1" s="1"/>
  <c r="L31" i="1" a="1"/>
  <c r="L31" i="1" s="1"/>
  <c r="K31" i="1" a="1"/>
  <c r="K31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K30" i="1" a="1"/>
  <c r="K30" i="1" s="1"/>
  <c r="S29" i="1" a="1"/>
  <c r="S29" i="1" s="1"/>
  <c r="R29" i="1" a="1"/>
  <c r="R29" i="1" s="1"/>
  <c r="Q29" i="1" a="1"/>
  <c r="Q29" i="1" s="1"/>
  <c r="P29" i="1" a="1"/>
  <c r="P29" i="1" s="1"/>
  <c r="O29" i="1" a="1"/>
  <c r="O29" i="1" s="1"/>
  <c r="N29" i="1" a="1"/>
  <c r="N29" i="1" s="1"/>
  <c r="M29" i="1" a="1"/>
  <c r="M29" i="1" s="1"/>
  <c r="L29" i="1" a="1"/>
  <c r="L29" i="1" s="1"/>
  <c r="K29" i="1" a="1"/>
  <c r="K29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K28" i="1" a="1"/>
  <c r="K28" i="1" s="1"/>
  <c r="S27" i="1" a="1"/>
  <c r="S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K27" i="1" a="1"/>
  <c r="K27" i="1" s="1"/>
  <c r="S26" i="1" a="1"/>
  <c r="S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S25" i="1" a="1"/>
  <c r="S25" i="1" s="1"/>
  <c r="Q25" i="1" a="1"/>
  <c r="Q25" i="1" s="1"/>
  <c r="P25" i="1" a="1"/>
  <c r="P25" i="1" s="1"/>
  <c r="O25" i="1" a="1"/>
  <c r="O25" i="1" s="1"/>
  <c r="N25" i="1" a="1"/>
  <c r="N25" i="1" s="1"/>
  <c r="M25" i="1" a="1"/>
  <c r="M25" i="1" s="1"/>
  <c r="L25" i="1" a="1"/>
  <c r="L25" i="1" s="1"/>
  <c r="K25" i="1" a="1"/>
  <c r="K25" i="1" s="1"/>
  <c r="S24" i="1" a="1"/>
  <c r="S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S23" i="1" a="1"/>
  <c r="S23" i="1" s="1"/>
  <c r="Q23" i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S22" i="1" a="1"/>
  <c r="S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S21" i="1" a="1"/>
  <c r="S21" i="1" s="1"/>
  <c r="Q21" i="1" a="1"/>
  <c r="Q21" i="1" s="1"/>
  <c r="P21" i="1" a="1"/>
  <c r="P21" i="1" s="1"/>
  <c r="O21" i="1" a="1"/>
  <c r="O21" i="1" s="1"/>
  <c r="N21" i="1" a="1"/>
  <c r="N21" i="1" s="1"/>
  <c r="M21" i="1" a="1"/>
  <c r="M21" i="1" s="1"/>
  <c r="L21" i="1" a="1"/>
  <c r="L21" i="1" s="1"/>
  <c r="K21" i="1" a="1"/>
  <c r="K21" i="1" s="1"/>
  <c r="S20" i="1" a="1"/>
  <c r="S20" i="1" s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S19" i="1" a="1"/>
  <c r="S19" i="1" s="1"/>
  <c r="Q19" i="1" a="1"/>
  <c r="Q19" i="1" s="1"/>
  <c r="P19" i="1" a="1"/>
  <c r="P19" i="1" s="1"/>
  <c r="O19" i="1" a="1"/>
  <c r="O19" i="1" s="1"/>
  <c r="N19" i="1" a="1"/>
  <c r="N19" i="1" s="1"/>
  <c r="M19" i="1" a="1"/>
  <c r="M19" i="1" s="1"/>
  <c r="L19" i="1" a="1"/>
  <c r="L19" i="1" s="1"/>
  <c r="K19" i="1" a="1"/>
  <c r="K19" i="1" s="1"/>
  <c r="S18" i="1" a="1"/>
  <c r="S18" i="1" s="1"/>
  <c r="Q18" i="1" a="1"/>
  <c r="Q18" i="1" s="1"/>
  <c r="P18" i="1" a="1"/>
  <c r="P18" i="1" s="1"/>
  <c r="O18" i="1" a="1"/>
  <c r="O18" i="1" s="1"/>
  <c r="N18" i="1" a="1"/>
  <c r="N18" i="1" s="1"/>
  <c r="M18" i="1" a="1"/>
  <c r="M18" i="1" s="1"/>
  <c r="L18" i="1" a="1"/>
  <c r="L18" i="1" s="1"/>
  <c r="K18" i="1" a="1"/>
  <c r="K18" i="1" s="1"/>
  <c r="S17" i="1" a="1"/>
  <c r="S17" i="1" s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L17" i="1" a="1"/>
  <c r="L17" i="1" s="1"/>
  <c r="K17" i="1" a="1"/>
  <c r="K17" i="1" s="1"/>
  <c r="S16" i="1" a="1"/>
  <c r="S16" i="1" s="1"/>
  <c r="Q16" i="1" a="1"/>
  <c r="Q16" i="1" s="1"/>
  <c r="P16" i="1" a="1"/>
  <c r="P16" i="1" s="1"/>
  <c r="O16" i="1" a="1"/>
  <c r="O16" i="1" s="1"/>
  <c r="N16" i="1" a="1"/>
  <c r="N16" i="1" s="1"/>
  <c r="M16" i="1" a="1"/>
  <c r="M16" i="1" s="1"/>
  <c r="L16" i="1" a="1"/>
  <c r="L16" i="1" s="1"/>
  <c r="K16" i="1" a="1"/>
  <c r="K16" i="1" s="1"/>
  <c r="S15" i="1" a="1"/>
  <c r="S15" i="1" s="1"/>
  <c r="Q15" i="1" a="1"/>
  <c r="Q15" i="1" s="1"/>
  <c r="P15" i="1" a="1"/>
  <c r="P15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S14" i="1" a="1"/>
  <c r="S14" i="1" s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L14" i="1" a="1"/>
  <c r="L14" i="1" s="1"/>
  <c r="K14" i="1" a="1"/>
  <c r="K14" i="1" s="1"/>
  <c r="S13" i="1" a="1"/>
  <c r="S13" i="1" s="1"/>
  <c r="Q13" i="1" a="1"/>
  <c r="Q13" i="1" s="1"/>
  <c r="P13" i="1" a="1"/>
  <c r="P13" i="1" s="1"/>
  <c r="O13" i="1" a="1"/>
  <c r="O13" i="1" s="1"/>
  <c r="N13" i="1" a="1"/>
  <c r="N13" i="1" s="1"/>
  <c r="M13" i="1" a="1"/>
  <c r="M13" i="1" s="1"/>
  <c r="L13" i="1" a="1"/>
  <c r="L13" i="1" s="1"/>
  <c r="K13" i="1" a="1"/>
  <c r="K13" i="1" s="1"/>
  <c r="S12" i="1" a="1"/>
  <c r="S12" i="1" s="1"/>
  <c r="Q12" i="1" a="1"/>
  <c r="Q12" i="1" s="1"/>
  <c r="P12" i="1" a="1"/>
  <c r="P12" i="1" s="1"/>
  <c r="O12" i="1" a="1"/>
  <c r="O12" i="1" s="1"/>
  <c r="N12" i="1" a="1"/>
  <c r="N12" i="1" s="1"/>
  <c r="M12" i="1" a="1"/>
  <c r="M12" i="1" s="1"/>
  <c r="L12" i="1" a="1"/>
  <c r="L12" i="1" s="1"/>
  <c r="K12" i="1" a="1"/>
  <c r="K12" i="1" s="1"/>
  <c r="S11" i="1" a="1"/>
  <c r="S11" i="1" s="1"/>
  <c r="Q11" i="1" a="1"/>
  <c r="Q11" i="1" s="1"/>
  <c r="P11" i="1" a="1"/>
  <c r="P11" i="1" s="1"/>
  <c r="O11" i="1" a="1"/>
  <c r="O11" i="1" s="1"/>
  <c r="N11" i="1" a="1"/>
  <c r="N11" i="1" s="1"/>
  <c r="M11" i="1" a="1"/>
  <c r="M11" i="1" s="1"/>
  <c r="L11" i="1" a="1"/>
  <c r="L11" i="1" s="1"/>
  <c r="K11" i="1" a="1"/>
  <c r="K11" i="1" s="1"/>
  <c r="S10" i="1" a="1"/>
  <c r="S10" i="1" s="1"/>
  <c r="Q10" i="1" a="1"/>
  <c r="Q10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K10" i="1" a="1"/>
  <c r="K10" i="1" s="1"/>
  <c r="S9" i="1" a="1"/>
  <c r="S9" i="1" s="1"/>
  <c r="Q9" i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S7" i="1" a="1"/>
  <c r="S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S6" i="1" a="1"/>
  <c r="S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S5" i="1" a="1"/>
  <c r="S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S8" i="1" a="1"/>
  <c r="S8" i="1" s="1"/>
  <c r="Q8" i="1" a="1"/>
  <c r="Q8" i="1" s="1"/>
  <c r="P8" i="1" a="1"/>
  <c r="P8" i="1" s="1"/>
  <c r="O8" i="1" a="1"/>
  <c r="O8" i="1" s="1"/>
  <c r="K8" i="1" a="1"/>
  <c r="K8" i="1" s="1"/>
  <c r="N8" i="1" a="1"/>
  <c r="N8" i="1" s="1"/>
  <c r="M8" i="1" a="1"/>
  <c r="M8" i="1" s="1"/>
  <c r="L8" i="1" a="1"/>
  <c r="L8" i="1" s="1"/>
  <c r="R10" i="1" a="1"/>
  <c r="R9" i="1" a="1"/>
  <c r="R8" i="1" a="1"/>
  <c r="R6" i="1" a="1"/>
  <c r="R5" i="1" a="1"/>
  <c r="R7" i="1" a="1"/>
  <c r="K2" i="1" a="1"/>
  <c r="R8" i="1" l="1"/>
  <c r="R9" i="1"/>
  <c r="R10" i="1"/>
  <c r="R5" i="1"/>
  <c r="R6" i="1"/>
  <c r="R7" i="1"/>
  <c r="K2" i="1"/>
  <c r="U11" i="1" a="1"/>
  <c r="U11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</calcChain>
</file>

<file path=xl/connections.xml><?xml version="1.0" encoding="utf-8"?>
<connections xmlns="http://schemas.openxmlformats.org/spreadsheetml/2006/main">
  <connection id="1" keepAlive="1" name="Запрос — Лист2!_FilterDatabase" description="Соединение с запросом &quot;Лист2!_FilterDatabase&quot; в книге." type="5" refreshedVersion="4" background="1" saveData="1">
    <dbPr connection="provider=Microsoft.Mashup.OleDb.1;data source=$EmbeddedMashup(1b190b5b-3f65-4332-86ea-6de3b8cc3de3)$;location=Лист2!_FilterDatabase;extended properties=&quot;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j5NrEHWAgAAQQgAABMAHABGb3JtdWxhcy9TZWN0aW9uMS5tIKIYACigFAAAAAAAAAAAAAAAAAAAAAAAAAAAAKVV3UobQRS+D+Qdplsou7CIsb2qpGDVtlfSmkAvQgiTZMTF3Z0wOylKCFhtbUGK0N4Ihdq/B0jVYKpVX2HmjXpmNnF/8qO2CZvdnHPmnO9839mZgNS4Q31UCO+52WwmmwlWMSN1dNcQn0VPvpZbM3cqTxyXE7aAOa7igBgoj1zCsxkEH7GvYsSFfCfORU+cgm9xvUbcqfkmY8TnLylbq1K6Zlqt0hL2SH5C3nK7NE99DqvKdpgdUOyLE/FHdCG7us7lrviNoGBPXCocRVx1yVSRYT9Yocybp27T84sbDRKYaWR2q2WE/pxhIw4xiJN13rbRwD4zxn5/jP1Bwt62ItAH4kIcyl35/gp0F0EfHXEEjjPlFKeiFzXwnFGPcvKM4DphgTm5bRuV+vFzrluoYRezIM9Zk5Stm9CWu4a3m8NXjIrvois35SZoqrhW970husQn7boQx8OuL+Jg2PgTgJ7B1RFnYzn+IY6VPw7xUGN5q/XuIiW/rpqgurDmNCYTDOORm1gnnCsw/ZI7cjdKvUw8+oqEXGoebwfRThEVchNv+Zs4gsXb4hK+PR13CPnjsIb7fcposzEaTKoPzfwoOZUmQ6IQXFtFlYE4qlRCnY9Q4aQPr4PUTx9eBzIocxfY78g9JN9AQ+fiVO7oWle45+r1kEnzdo0r3mJIdV8aa9JqluL/y9YtBM9NUPxf27ZT/Map/AqWk3BwAM82pNOz+kFD1CMst1LdRQgX1xvYr+vniM7rOxzFYhrisMXKZhz/v3DHj6CkCzoyOcJBOGtW/lEGziBdimkRKjXqjtGF2+MG27J1Bq72wUZFZ05ujg0aEDMq0I+Hp4oPh1lwFRyWUgcclItl6y9YmY5FelXHj7DFgu0osd0PY4P4Imx/jzcWiOt4DpyZpvEQFHnRhEOgwDcg7RL1oVhSj0FxlB+53QfmyvTYN9toGegeqsBltFNbMGgc5p39C1BLAQItABQAAgAIAEyDNU5hPGNxqwAAAPoAAAASAAAAAAAAAAAAAAAAAAAAAABDb25maWcvUGFja2FnZS54bWxQSwECLQAUAAIACABMgzVOD8rpq6QAAADpAAAAEwAAAAAAAAAAAAAAAAD3AAAAW0NvbnRlbnRfVHlwZXNdLnhtbFBLAQItABQAAgAIAEyDNU4+TaxB1gIAAEEIAAATAAAAAAAAAAAAAAAAAOgBAABGb3JtdWxhcy9TZWN0aW9uMS5tUEsFBgAAAAADAAMAwgAAAAsFAAAAAA==&quot;" command="SELECT * FROM [Лист2!_FilterDatabase]"/>
  </connection>
  <connection id="2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<sst xmlns="http://schemas.openxmlformats.org/spreadsheetml/2006/main" count="613" uniqueCount="334">
  <si>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</si>
  <si>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</si>
  <si>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</si>
  <si>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</si>
  <si>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</si>
  <si>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</si>
  <si>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</si>
  <si>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</si>
  <si>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</si>
  <si>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</si>
  <si>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</si>
  <si>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</si>
  <si>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</si>
  <si>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</si>
  <si>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</si>
  <si>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</si>
  <si>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</si>
  <si>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</si>
  <si>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</si>
  <si>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</si>
  <si>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</si>
  <si>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</si>
  <si>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</si>
  <si>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</si>
  <si>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</si>
  <si>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</si>
  <si>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</si>
  <si>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</si>
  <si>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</si>
  <si>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</si>
  <si>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</si>
  <si>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</si>
  <si>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</si>
  <si>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</si>
  <si>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</si>
  <si>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</si>
  <si>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</si>
  <si>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</si>
  <si>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</si>
  <si>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</si>
  <si>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</si>
  <si>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</si>
  <si>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</si>
  <si>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</si>
  <si>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</si>
  <si>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</si>
  <si>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</si>
  <si>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</si>
  <si>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</si>
  <si>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</si>
  <si>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</si>
  <si>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</si>
  <si>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</si>
  <si>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</si>
  <si>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</si>
  <si>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</si>
  <si>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</si>
  <si>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</si>
  <si>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</si>
  <si>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</si>
  <si>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</si>
  <si>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</si>
  <si>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</si>
  <si>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</si>
  <si>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</si>
  <si>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</si>
  <si>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</si>
  <si>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</si>
  <si>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</si>
  <si>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</si>
  <si>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</si>
  <si>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</si>
  <si>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</si>
  <si>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</si>
  <si>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</si>
  <si>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</si>
  <si>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</si>
  <si>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</si>
  <si>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</si>
  <si>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</si>
  <si>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</si>
  <si>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</si>
  <si>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</si>
  <si>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</si>
  <si>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</si>
  <si>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</si>
  <si>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</si>
  <si>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</si>
  <si>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</si>
  <si>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</si>
  <si>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</si>
  <si>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</si>
  <si>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</si>
  <si>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</si>
  <si>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</si>
  <si>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</si>
  <si>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</si>
  <si>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</si>
  <si>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</si>
  <si>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</si>
  <si>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</si>
  <si>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</si>
  <si>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</si>
  <si>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</si>
  <si>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</si>
  <si>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</si>
  <si>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</si>
  <si>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</si>
  <si>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</si>
  <si>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</si>
  <si>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</si>
  <si>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</si>
  <si>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</si>
  <si>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</si>
  <si>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</si>
  <si>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</si>
  <si>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</si>
  <si>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</si>
  <si>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</si>
  <si>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</si>
  <si>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</si>
  <si>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</si>
  <si>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</si>
  <si>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</si>
  <si>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</si>
  <si>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</si>
  <si>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</si>
  <si>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</si>
  <si>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</si>
  <si>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</si>
  <si>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</si>
  <si>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</si>
  <si>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</si>
  <si>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</si>
  <si>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</si>
  <si>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</si>
  <si>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</si>
  <si>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</si>
  <si>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</si>
  <si>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</si>
  <si>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</si>
  <si>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</si>
  <si>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</si>
  <si>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</si>
  <si>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</si>
  <si>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</si>
  <si>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</si>
  <si>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</si>
  <si>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</si>
  <si>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</si>
  <si>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</si>
  <si>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</si>
  <si>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</si>
  <si>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</si>
  <si>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</si>
  <si>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</si>
  <si>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</si>
  <si>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</si>
  <si>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</si>
  <si>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</si>
  <si>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</si>
  <si>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</si>
  <si>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</si>
  <si>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</si>
  <si>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</si>
  <si>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</si>
  <si>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</si>
  <si>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</si>
  <si>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</si>
  <si>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</si>
  <si>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</si>
  <si>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</si>
  <si>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</si>
  <si>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</si>
  <si>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</si>
  <si>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</si>
  <si>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</si>
  <si>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</si>
  <si>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</si>
  <si>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</si>
  <si>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</si>
  <si>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</si>
  <si>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</si>
  <si>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</si>
  <si>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</si>
  <si>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</si>
  <si>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</si>
  <si>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</si>
  <si>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</si>
  <si>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</si>
  <si>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</si>
  <si>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</si>
  <si>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</si>
  <si>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</si>
  <si>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</si>
  <si>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</si>
  <si>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</si>
  <si>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</si>
  <si>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</si>
  <si>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</si>
  <si>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</si>
  <si>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</si>
  <si>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</si>
  <si>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</si>
  <si>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</si>
  <si>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</si>
  <si>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</si>
  <si>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</si>
  <si>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</si>
  <si>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</si>
  <si>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</si>
  <si>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</si>
  <si>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</si>
  <si>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</si>
  <si>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</si>
  <si>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</si>
  <si>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</si>
  <si>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</si>
  <si>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</si>
  <si>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</si>
  <si>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</si>
  <si>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</si>
  <si>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</si>
  <si>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</si>
  <si>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</si>
  <si>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</si>
  <si>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</si>
  <si>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</si>
  <si>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</si>
  <si>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</si>
  <si>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</si>
  <si>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</si>
  <si>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</si>
  <si>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</si>
  <si>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</si>
  <si>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</si>
  <si>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</si>
  <si>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</si>
  <si>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</si>
  <si>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</si>
  <si>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</si>
  <si>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</si>
  <si>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</si>
  <si>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</si>
  <si>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</si>
  <si>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</si>
  <si>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</si>
  <si>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</si>
  <si>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</si>
  <si>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</si>
  <si>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</si>
  <si>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</si>
  <si>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</si>
  <si>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</si>
  <si>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</si>
  <si>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</si>
  <si>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</si>
  <si>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</si>
  <si>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</si>
  <si>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</si>
  <si>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</si>
  <si>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</si>
  <si>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</si>
  <si>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</si>
  <si>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</si>
  <si>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</si>
  <si>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</si>
  <si>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</si>
  <si>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</si>
  <si>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{ТЕРР_НН1:ТЕРР_НН2:ТЕРР_НН3}</t>
  </si>
  <si>
    <t>{ТЕРР_ВЛГ1:ТЕРР_ВЛГ2:ТЕРР_ВЛГ3}</t>
  </si>
  <si>
    <t>{ТЕРР_РНД1:ТЕРР_РНД2}</t>
  </si>
  <si>
    <t>{ТЕРР_СМР1:ТЕРР_СМР2:ТЕРР_СМР3}</t>
  </si>
  <si>
    <t>{ТЕРР_КЗН1:ТЕРР_КЗН2}</t>
  </si>
  <si>
    <t>{ТЕРР_СРТ1:ТЕРР_СРТ2:ТЕРР_СРТ3}</t>
  </si>
  <si>
    <t>{ТЕРР_КРД1:ТЕРР_КРД2}</t>
  </si>
  <si>
    <t>{ТЕРР_ЧЛБ1:ТЕРР_ЧЛБ2}</t>
  </si>
  <si>
    <t>{ТЕРР_ЯР1}</t>
  </si>
  <si>
    <t>{ТЕРР_СТАВ1}</t>
  </si>
  <si>
    <t>{ТЕРР_ВРН1}</t>
  </si>
  <si>
    <t>{ТЕРР_ПЕР1:ТЕРР_ПЕР2}</t>
  </si>
  <si>
    <t>{ТЕРР_ПЕН1}</t>
  </si>
  <si>
    <t>{ТЕРР_ЕКАТ1:ТЕРР_ЕКАТ2}</t>
  </si>
  <si>
    <t>{ТЕРР_КРАС}</t>
  </si>
  <si>
    <t>{ТЕРР_ТУЛА1}</t>
  </si>
  <si>
    <t>{ТЕРР_УФА1}</t>
  </si>
  <si>
    <t>{ТЕРР_НВСБ1}</t>
  </si>
  <si>
    <t>{ТЕРР_НЧ1}</t>
  </si>
  <si>
    <t>{ТЕРР_ТМН1}</t>
  </si>
  <si>
    <t>{ТЕРР_ЛИП1}</t>
  </si>
  <si>
    <t>{ТЕРР_ИЖЕВ1}</t>
  </si>
  <si>
    <t>{ТЕРР_ИВН1}</t>
  </si>
  <si>
    <t>{ТЕРР_ЧЕБО}</t>
  </si>
  <si>
    <t>{ТЕРР_МАГН1}</t>
  </si>
  <si>
    <t>{ТЕРР_НТГ1}</t>
  </si>
  <si>
    <t>{ТЕРР_УЛН1}</t>
  </si>
  <si>
    <t>{ТЕРР_ПТГ1}</t>
  </si>
  <si>
    <t>{ТЕРР_ОМК1}</t>
  </si>
  <si>
    <t>{ТЕРР_БЛГ1}</t>
  </si>
  <si>
    <t>{ТЕРР_НВР1}</t>
  </si>
  <si>
    <t>{ТЕРР_КИР1}</t>
  </si>
  <si>
    <t>{ТЕРР_ОРН1:ТЕРР_ОРН2}</t>
  </si>
  <si>
    <t>{ТЕРР_КМР1}</t>
  </si>
  <si>
    <t>{ТЕРР_СОЧ1}</t>
  </si>
  <si>
    <t>{ТЕРР_ТВР1}</t>
  </si>
  <si>
    <t>{ТЕРР_ВЛАД1}</t>
  </si>
  <si>
    <t>{ТЕРР_ЗЛТ1}</t>
  </si>
  <si>
    <t>{ТЕРР_АСТ1}</t>
  </si>
  <si>
    <t>{ТЕРР_КПС1}</t>
  </si>
  <si>
    <t>{ТЕРР_СВТ1}</t>
  </si>
  <si>
    <t>{ТЕРР_ТМБ1}</t>
  </si>
  <si>
    <t>{ТЕРР_АБН1}</t>
  </si>
  <si>
    <t>{ТЕРР_ОКТ1}</t>
  </si>
  <si>
    <t>{ТЕРР_КЛГ1}</t>
  </si>
  <si>
    <t>{ТЕРР_КУР1}</t>
  </si>
  <si>
    <t>{ТЕРР_МХЛ1}</t>
  </si>
  <si>
    <t>{ТЕРР_АНП1}</t>
  </si>
  <si>
    <t>{ТЕРР_РЗН1}</t>
  </si>
  <si>
    <t>{ТЕРР_НШК1}</t>
  </si>
  <si>
    <t>{ТЕРР_СМК1}</t>
  </si>
  <si>
    <t>{ТЕРР_ДЗЖ1}</t>
  </si>
  <si>
    <t>{ТЕРР_ЧЕР1}</t>
  </si>
  <si>
    <t>{ТЕРР_ПСК1}</t>
  </si>
  <si>
    <t>{ТЕРР_НФК1}</t>
  </si>
  <si>
    <t>{ТЕРР_ГЛК1}</t>
  </si>
  <si>
    <t>{ТЕРР_МУР1}</t>
  </si>
  <si>
    <t>{ТЕРР_НЖК1}</t>
  </si>
  <si>
    <t>{ТЕРР_КЛП1}</t>
  </si>
  <si>
    <t>{ТЕРР_БРН1}</t>
  </si>
  <si>
    <t>Как должно быть</t>
  </si>
  <si>
    <t>КУБМНОЖ("Analysis Services";"{[Филиал].["&amp;'Лист1'!D5&amp;"]}")</t>
  </si>
  <si>
    <t>Список</t>
  </si>
  <si>
    <t>Список1</t>
  </si>
  <si>
    <t>=СМЕЩ(Лист1!$K$5;;;СУММПРОИЗВ(--(Лист1!$K$5:$T$5&gt;"")))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</si>
</sst>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5" borderId="0" xfId="0" applyFill="1"/>
    <xf numFmtId="0" fontId="0" fillId="0" borderId="0" xfId="0" quotePrefix="1"/>
  </cellXfs>
  <cellStyles count="2">
    <cellStyle name="Обычный" xfId="0" builtinId="0"/>
    <cellStyle name="Обычный 2" xfId="1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Analysis Services">
      <tp t="e">
        <v>#N/A</v>
        <stp>1</stp>
        <tr r="R7" s="1"/>
        <tr r="R5" s="1"/>
        <tr r="R6" s="1"/>
        <tr r="R8" s="1"/>
        <tr r="R9" s="1"/>
        <tr r="R10" s="1"/>
        <tr r="K2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volatileDependencies" Target="volatileDependenci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381001</xdr:colOff>
      <xdr:row>1</xdr:row>
      <xdr:rowOff>11206</xdr:rowOff>
    </xdr:from>
    <xdr:to>
      <xdr:col>20</xdr:col>
      <xdr:colOff>107257</xdr:colOff>
      <xdr:row>7</xdr:row>
      <xdr:rowOff>11206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266" y="201706"/>
          <a:ext cx="1227844" cy="1165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Территория" tableColumnId="6"/>
      <queryTableField id="2" name="Филиал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Лист2__FilterDatabase" displayName="Лист2__FilterDatabase" ref="A1:B65" tableType="queryTable" totalsRowShown="0" headerRowDxfId="3" dataDxfId="2">
  <autoFilter ref="A1:B65"/>
  <tableColumns count="2">
    <tableColumn id="6" uniqueName="6" name="Территория" queryTableFieldId="1" dataDxfId="1"/>
    <tableColumn id="7" uniqueName="7" name="Филиал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B104"/>
  <sheetViews>
    <sheetView tabSelected="1" topLeftCell="C1" zoomScale="85" zoomScaleNormal="85" workbookViewId="0">
      <selection activeCell="R5" sqref="R5"/>
    </sheetView>
  </sheetViews>
  <sheetFormatPr defaultRowHeight="15" x14ac:dyDescent="0.25"/>
  <cols>
    <col min="3" max="3" width="17.7109375" bestFit="1" customWidth="1"/>
    <col min="4" max="10" width="9.7109375" customWidth="1"/>
    <col min="11" max="11" width="12.5703125" bestFit="1" customWidth="1"/>
    <col min="12" max="13" width="12.28515625" bestFit="1" customWidth="1"/>
    <col min="14" max="17" width="10.85546875" bestFit="1" customWidth="1"/>
    <col min="18" max="18" width="101.140625" bestFit="1" customWidth="1"/>
    <col min="19" max="21" width="11.28515625" bestFit="1" customWidth="1"/>
    <col min="22" max="22" width="78.28515625" bestFit="1" customWidth="1"/>
    <col min="23" max="24" width="11.28515625" bestFit="1" customWidth="1"/>
  </cols>
  <sheetData>
    <row r="2" spans="3:28" x14ac:dyDescent="0.25">
      <c r="D2" t="s">
        <v>330</v>
      </c>
      <c r="K2" s="10" t="e">
        <f t="array" ref="K2">CUBESET("Analysis Services","{[Филиал].["&amp;Лист1!$K5:$M5&amp;"]}")</f>
        <v>#N/A</v>
      </c>
      <c r="L2" s="10"/>
      <c r="M2" s="10"/>
      <c r="N2" s="10"/>
      <c r="O2" s="10"/>
      <c r="Q2" t="s">
        <v>331</v>
      </c>
      <c r="R2" t="s">
        <v>332</v>
      </c>
    </row>
    <row r="4" spans="3:28" ht="15.75" thickBot="1" x14ac:dyDescent="0.3">
      <c r="C4" s="1" t="s">
        <v>65</v>
      </c>
      <c r="V4" s="1" t="s">
        <v>329</v>
      </c>
    </row>
    <row r="5" spans="3:28" ht="15.75" thickTop="1" x14ac:dyDescent="0.25">
      <c r="C5" s="2" t="s">
        <v>0</v>
      </c>
      <c r="D5" t="str">
        <f t="array" ref="D5">"{"""&amp;INDEX(Лист2!I:I,SMALL(IF(C5=Лист2!F$9:F$99,ROW(Лист2!$9:$99)),1))&amp;IFERROR(""":"""&amp;INDEX(Лист2!I:I,SMALL(IF(C5=Лист2!F$9:F$99,ROW(Лист2!$9:$99)),2)),)&amp;IFERROR(""":"""&amp;INDEX(Лист2!I:I,SMALL(IF(C5=Лист2!F$9:F$99,ROW(Лист2!$9:$99)),3)),)&amp;IFERROR(""":"""&amp;INDEX(Лист2!I:I,SMALL(IF(C5=Лист2!F$9:F$99,ROW(Лист2!$9:$99)),4)),)&amp;IFERROR(""":"""&amp;INDEX(Лист2!I:I,SMALL(IF(C5=Лист2!$F$9:$F$99,ROW(Лист2!$9:$99)),5)),)&amp;IFERROR(""":"""&amp;INDEX(Лист2!I:I,SMALL(IF(C5=Лист2!F$9:F$99,ROW(Лист2!$9:$99)),6)),)&amp;IFERROR(""":"""&amp;INDEX(Лист2!I:I,SMALL(IF(C5=Лист2!F$9:F$99,ROW(Лист2!$9:$99)),7)),)&amp;IFERROR(""":"""&amp;INDEX(Лист2!I:I,SMALL(IF(C5=Лист2!F$9:F$99,ROW(Лист2!$9:$99)),8)),)&amp;IFERROR(""":"""&amp;INDEX(Лист2!I:I,SMALL(IF(C5=Лист2!F$9:F$99,ROW(Лист2!$9:$99)),9)),)&amp;"""}"</f>
        <v>{"ТЕРР_МСК1":"ТЕРР_МСК2":"ТЕРР_МСК3"}</v>
      </c>
      <c r="K5" t="str">
        <f t="array" aca="1" ref="K5" ca="1">IFERROR(OFFSET(Лист2!$I$8,SMALL(IF($C5=Лист2!$F$9:$F$99,ROW(Лист2!$1:$91)),COLUMN(A5)),),"")</f>
        <v>ТЕРР_МСК1</v>
      </c>
      <c r="L5" t="str">
        <f t="array" aca="1" ref="L5" ca="1">IFERROR(OFFSET(Лист2!$I$8,SMALL(IF($C5=Лист2!$F$9:$F$99,ROW(Лист2!$1:$91)),COLUMN(B5)),),"")</f>
        <v>ТЕРР_МСК2</v>
      </c>
      <c r="M5" t="str">
        <f t="array" aca="1" ref="M5" ca="1">IFERROR(OFFSET(Лист2!$I$8,SMALL(IF($C5=Лист2!$F$9:$F$99,ROW(Лист2!$1:$91)),COLUMN(C5)),),"")</f>
        <v>ТЕРР_МСК3</v>
      </c>
      <c r="N5" t="str">
        <f t="array" aca="1" ref="N5" ca="1">IFERROR(OFFSET(Лист2!$I$8,SMALL(IF($C5=Лист2!$F$9:$F$99,ROW(Лист2!$1:$91)),COLUMN(D5)),),"")</f>
        <v/>
      </c>
      <c r="O5" t="str">
        <f t="array" aca="1" ref="O5" ca="1">IFERROR(OFFSET(Лист2!$I$8,SMALL(IF($C5=Лист2!$F$9:$F$99,ROW(Лист2!$1:$91)),COLUMN(E5)),),"")</f>
        <v/>
      </c>
      <c r="P5" t="str">
        <f t="array" aca="1" ref="P5" ca="1">IFERROR(OFFSET(Лист2!$I$8,SMALL(IF($C5=Лист2!$F$9:$F$99,ROW(Лист2!$1:$91)),COLUMN(F5)),),"")</f>
        <v/>
      </c>
      <c r="Q5" t="str">
        <f t="array" aca="1" ref="Q5" ca="1">IFERROR(OFFSET(Лист2!$I$8,SMALL(IF($C5=Лист2!$F$9:$F$99,ROW(Лист2!$1:$91)),COLUMN(G5)),),"")</f>
        <v/>
      </c>
      <c r="R5" s="10" t="e">
        <f t="array" aca="1" ref="R5" ca="1">CUBESET("Analysis Services","{[Филиал].["&amp;OFFSET(K5,,,,COUNTIF(Лист2!F:F,C5))&amp;"]}")</f>
        <v>#N/A</v>
      </c>
      <c r="S5" t="str">
        <f t="array" aca="1" ref="S5" ca="1">IFERROR(OFFSET(Лист2!$I$8,SMALL(IF($C5=Лист2!$F$9:$F$99,ROW(Лист2!$1:$91)),COLUMN(I5)),),"")</f>
        <v/>
      </c>
      <c r="V5" s="7" t="s">
        <v>265</v>
      </c>
    </row>
    <row r="6" spans="3:28" x14ac:dyDescent="0.25">
      <c r="C6" s="3" t="s">
        <v>1</v>
      </c>
      <c r="D6" t="str">
        <f t="array" ref="D6">"{"""&amp;INDEX(Лист2!I:I,SMALL(IF(C6=Лист2!F$9:F$99,ROW(Лист2!$9:$99)),1))&amp;IFERROR(""":"""&amp;INDEX(Лист2!I:I,SMALL(IF(C6=Лист2!F$9:F$99,ROW(Лист2!$9:$99)),2)),)&amp;IFERROR(""":"""&amp;INDEX(Лист2!I:I,SMALL(IF(C6=Лист2!F$9:F$99,ROW(Лист2!$9:$99)),3)),)&amp;IFERROR(""":"""&amp;INDEX(Лист2!I:I,SMALL(IF(C6=Лист2!F$9:F$99,ROW(Лист2!$9:$99)),4)),)&amp;IFERROR(""":"""&amp;INDEX(Лист2!I:I,SMALL(IF(C6=Лист2!$F$9:$F$99,ROW(Лист2!$9:$99)),5)),)&amp;IFERROR(""":"""&amp;INDEX(Лист2!I:I,SMALL(IF(C6=Лист2!F$9:F$99,ROW(Лист2!$9:$99)),6)),)&amp;IFERROR(""":"""&amp;INDEX(Лист2!I:I,SMALL(IF(C6=Лист2!F$9:F$99,ROW(Лист2!$9:$99)),7)),)&amp;IFERROR(""":"""&amp;INDEX(Лист2!I:I,SMALL(IF(C6=Лист2!F$9:F$99,ROW(Лист2!$9:$99)),8)),)&amp;IFERROR(""":"""&amp;INDEX(Лист2!I:I,SMALL(IF(C6=Лист2!F$9:F$99,ROW(Лист2!$9:$99)),9)),)&amp;"""}"</f>
        <v>{"ТЕРР_МСК8":"ТЕРР_МСК10":"ТЕРР_МСК11"}</v>
      </c>
      <c r="K6" t="str">
        <f t="array" aca="1" ref="K6" ca="1">IFERROR(OFFSET(Лист2!$I$8,SMALL(IF($C6=Лист2!$F$9:$F$99,ROW(Лист2!$1:$91)),COLUMN(A6)),),"")</f>
        <v>ТЕРР_МСК8</v>
      </c>
      <c r="L6" t="str">
        <f t="array" aca="1" ref="L6" ca="1">IFERROR(OFFSET(Лист2!$I$8,SMALL(IF($C6=Лист2!$F$9:$F$99,ROW(Лист2!$1:$91)),COLUMN(B6)),),"")</f>
        <v>ТЕРР_МСК10</v>
      </c>
      <c r="M6" t="str">
        <f t="array" aca="1" ref="M6" ca="1">IFERROR(OFFSET(Лист2!$I$8,SMALL(IF($C6=Лист2!$F$9:$F$99,ROW(Лист2!$1:$91)),COLUMN(C6)),),"")</f>
        <v>ТЕРР_МСК11</v>
      </c>
      <c r="N6" t="str">
        <f t="array" aca="1" ref="N6" ca="1">IFERROR(OFFSET(Лист2!$I$8,SMALL(IF($C6=Лист2!$F$9:$F$99,ROW(Лист2!$1:$91)),COLUMN(D6)),),"")</f>
        <v/>
      </c>
      <c r="O6" t="str">
        <f t="array" aca="1" ref="O6" ca="1">IFERROR(OFFSET(Лист2!$I$8,SMALL(IF($C6=Лист2!$F$9:$F$99,ROW(Лист2!$1:$91)),COLUMN(E6)),),"")</f>
        <v/>
      </c>
      <c r="P6" t="str">
        <f t="array" aca="1" ref="P6" ca="1">IFERROR(OFFSET(Лист2!$I$8,SMALL(IF($C6=Лист2!$F$9:$F$99,ROW(Лист2!$1:$91)),COLUMN(F6)),),"")</f>
        <v/>
      </c>
      <c r="Q6" t="str">
        <f t="array" aca="1" ref="Q6" ca="1">IFERROR(OFFSET(Лист2!$I$8,SMALL(IF($C6=Лист2!$F$9:$F$99,ROW(Лист2!$1:$91)),COLUMN(G6)),),"")</f>
        <v/>
      </c>
      <c r="R6" s="10" t="e">
        <f t="array" aca="1" ref="R6" ca="1">CUBESET("Analysis Services","{[Филиал].["&amp;OFFSET(K6,,,,COUNTIF(Лист2!F:F,C6))&amp;"]}")</f>
        <v>#N/A</v>
      </c>
      <c r="S6" t="str">
        <f t="array" aca="1" ref="S6" ca="1">IFERROR(OFFSET(Лист2!$I$8,SMALL(IF($C6=Лист2!$F$9:$F$99,ROW(Лист2!$1:$91)),COLUMN(I6)),),"")</f>
        <v/>
      </c>
      <c r="V6" s="7" t="s">
        <v>266</v>
      </c>
    </row>
    <row r="7" spans="3:28" x14ac:dyDescent="0.25">
      <c r="C7" s="4" t="s">
        <v>2</v>
      </c>
      <c r="D7" t="str">
        <f t="array" ref="D7">"{"""&amp;INDEX(Лист2!I:I,SMALL(IF(C7=Лист2!F$9:F$99,ROW(Лист2!$9:$99)),1))&amp;IFERROR(""":"""&amp;INDEX(Лист2!I:I,SMALL(IF(C7=Лист2!F$9:F$99,ROW(Лист2!$9:$99)),2)),)&amp;IFERROR(""":"""&amp;INDEX(Лист2!I:I,SMALL(IF(C7=Лист2!F$9:F$99,ROW(Лист2!$9:$99)),3)),)&amp;IFERROR(""":"""&amp;INDEX(Лист2!I:I,SMALL(IF(C7=Лист2!F$9:F$99,ROW(Лист2!$9:$99)),4)),)&amp;IFERROR(""":"""&amp;INDEX(Лист2!I:I,SMALL(IF(C7=Лист2!$F$9:$F$99,ROW(Лист2!$9:$99)),5)),)&amp;IFERROR(""":"""&amp;INDEX(Лист2!I:I,SMALL(IF(C7=Лист2!F$9:F$99,ROW(Лист2!$9:$99)),6)),)&amp;IFERROR(""":"""&amp;INDEX(Лист2!I:I,SMALL(IF(C7=Лист2!F$9:F$99,ROW(Лист2!$9:$99)),7)),)&amp;IFERROR(""":"""&amp;INDEX(Лист2!I:I,SMALL(IF(C7=Лист2!F$9:F$99,ROW(Лист2!$9:$99)),8)),)&amp;IFERROR(""":"""&amp;INDEX(Лист2!I:I,SMALL(IF(C7=Лист2!F$9:F$99,ROW(Лист2!$9:$99)),9)),)&amp;"""}"</f>
        <v>{"ТЕРР_МСК4":"ТЕРР_МСК5":"ТЕРР_МСК7"}</v>
      </c>
      <c r="K7" t="str">
        <f t="array" aca="1" ref="K7" ca="1">IFERROR(OFFSET(Лист2!$I$8,SMALL(IF($C7=Лист2!$F$9:$F$99,ROW(Лист2!$1:$91)),COLUMN(A7)),),"")</f>
        <v>ТЕРР_МСК4</v>
      </c>
      <c r="L7" t="str">
        <f t="array" aca="1" ref="L7" ca="1">IFERROR(OFFSET(Лист2!$I$8,SMALL(IF($C7=Лист2!$F$9:$F$99,ROW(Лист2!$1:$91)),COLUMN(B7)),),"")</f>
        <v>ТЕРР_МСК5</v>
      </c>
      <c r="M7" t="str">
        <f t="array" aca="1" ref="M7" ca="1">IFERROR(OFFSET(Лист2!$I$8,SMALL(IF($C7=Лист2!$F$9:$F$99,ROW(Лист2!$1:$91)),COLUMN(C7)),),"")</f>
        <v>ТЕРР_МСК7</v>
      </c>
      <c r="N7" t="str">
        <f t="array" aca="1" ref="N7" ca="1">IFERROR(OFFSET(Лист2!$I$8,SMALL(IF($C7=Лист2!$F$9:$F$99,ROW(Лист2!$1:$91)),COLUMN(D7)),),"")</f>
        <v/>
      </c>
      <c r="O7" t="str">
        <f t="array" aca="1" ref="O7" ca="1">IFERROR(OFFSET(Лист2!$I$8,SMALL(IF($C7=Лист2!$F$9:$F$99,ROW(Лист2!$1:$91)),COLUMN(E7)),),"")</f>
        <v/>
      </c>
      <c r="P7" t="str">
        <f t="array" aca="1" ref="P7" ca="1">IFERROR(OFFSET(Лист2!$I$8,SMALL(IF($C7=Лист2!$F$9:$F$99,ROW(Лист2!$1:$91)),COLUMN(F7)),),"")</f>
        <v/>
      </c>
      <c r="Q7" t="str">
        <f t="array" aca="1" ref="Q7" ca="1">IFERROR(OFFSET(Лист2!$I$8,SMALL(IF($C7=Лист2!$F$9:$F$99,ROW(Лист2!$1:$91)),COLUMN(G7)),),"")</f>
        <v/>
      </c>
      <c r="R7" s="10" t="e">
        <f t="array" aca="1" ref="R7" ca="1">CUBESET("Analysis Services","{[Филиал].["&amp;OFFSET(K7,,,,COUNTIF(Лист2!F:F,C7))&amp;"]}")</f>
        <v>#N/A</v>
      </c>
      <c r="S7" t="str">
        <f t="array" aca="1" ref="S7" ca="1">IFERROR(OFFSET(Лист2!$I$8,SMALL(IF($C7=Лист2!$F$9:$F$99,ROW(Лист2!$1:$91)),COLUMN(I7)),),"")</f>
        <v/>
      </c>
      <c r="V7" s="7" t="s">
        <v>267</v>
      </c>
    </row>
    <row r="8" spans="3:28" x14ac:dyDescent="0.25">
      <c r="C8" s="3" t="s">
        <v>3</v>
      </c>
      <c r="D8" t="str">
        <f t="array" ref="D8">"{"""&amp;INDEX(Лист2!I:I,SMALL(IF(C8=Лист2!F$9:F$99,ROW(Лист2!$9:$99)),1))&amp;IFERROR(""":"""&amp;INDEX(Лист2!I:I,SMALL(IF(C8=Лист2!F$9:F$99,ROW(Лист2!$9:$99)),2)),)&amp;IFERROR(""":"""&amp;INDEX(Лист2!I:I,SMALL(IF(C8=Лист2!F$9:F$99,ROW(Лист2!$9:$99)),3)),)&amp;IFERROR(""":"""&amp;INDEX(Лист2!I:I,SMALL(IF(C8=Лист2!F$9:F$99,ROW(Лист2!$9:$99)),4)),)&amp;IFERROR(""":"""&amp;INDEX(Лист2!I:I,SMALL(IF(C8=Лист2!$F$9:$F$99,ROW(Лист2!$9:$99)),5)),)&amp;IFERROR(""":"""&amp;INDEX(Лист2!I:I,SMALL(IF(C8=Лист2!F$9:F$99,ROW(Лист2!$9:$99)),6)),)&amp;IFERROR(""":"""&amp;INDEX(Лист2!I:I,SMALL(IF(C8=Лист2!F$9:F$99,ROW(Лист2!$9:$99)),7)),)&amp;IFERROR(""":"""&amp;INDEX(Лист2!I:I,SMALL(IF(C8=Лист2!F$9:F$99,ROW(Лист2!$9:$99)),8)),)&amp;IFERROR(""":"""&amp;INDEX(Лист2!I:I,SMALL(IF(C8=Лист2!F$9:F$99,ROW(Лист2!$9:$99)),9)),)&amp;"""}"</f>
        <v>{"ТЕРР_СПБ1":"ТЕРР_СПБ2":"ТЕРР_СПБ3":"ТЕРР_СПБ4":"ТЕРР_СПБ5":"ТЕРР_СПБ6":"ТЕРР_СПБ7"}</v>
      </c>
      <c r="K8" t="str">
        <f t="array" aca="1" ref="K8" ca="1">IFERROR(OFFSET(Лист2!$I$8,SMALL(IF($C8=Лист2!$F$9:$F$99,ROW(Лист2!$1:$91)),COLUMN(A8)),),"")</f>
        <v>ТЕРР_СПБ1</v>
      </c>
      <c r="L8" t="str">
        <f t="array" aca="1" ref="L8" ca="1">IFERROR(OFFSET(Лист2!$I$8,SMALL(IF($C8=Лист2!$F$9:$F$99,ROW(Лист2!$1:$91)),COLUMN(B8)),),"")</f>
        <v>ТЕРР_СПБ2</v>
      </c>
      <c r="M8" t="str">
        <f t="array" aca="1" ref="M8" ca="1">IFERROR(OFFSET(Лист2!$I$8,SMALL(IF($C8=Лист2!$F$9:$F$99,ROW(Лист2!$1:$91)),COLUMN(C8)),),"")</f>
        <v>ТЕРР_СПБ3</v>
      </c>
      <c r="N8" t="str">
        <f t="array" aca="1" ref="N8" ca="1">IFERROR(OFFSET(Лист2!$I$8,SMALL(IF($C8=Лист2!$F$9:$F$99,ROW(Лист2!$1:$91)),COLUMN(D8)),),"")</f>
        <v>ТЕРР_СПБ4</v>
      </c>
      <c r="O8" t="str">
        <f t="array" aca="1" ref="O8" ca="1">IFERROR(OFFSET(Лист2!$I$8,SMALL(IF($C8=Лист2!$F$9:$F$99,ROW(Лист2!$1:$91)),COLUMN(E8)),),"")</f>
        <v>ТЕРР_СПБ5</v>
      </c>
      <c r="P8" t="str">
        <f t="array" aca="1" ref="P8" ca="1">IFERROR(OFFSET(Лист2!$I$8,SMALL(IF($C8=Лист2!$F$9:$F$99,ROW(Лист2!$1:$91)),COLUMN(F8)),),"")</f>
        <v>ТЕРР_СПБ6</v>
      </c>
      <c r="Q8" t="str">
        <f t="array" aca="1" ref="Q8" ca="1">IFERROR(OFFSET(Лист2!$I$8,SMALL(IF($C8=Лист2!$F$9:$F$99,ROW(Лист2!$1:$91)),COLUMN(G8)),),"")</f>
        <v>ТЕРР_СПБ7</v>
      </c>
      <c r="R8" s="10" t="e">
        <f t="array" aca="1" ref="R8" ca="1">CUBESET("Analysis Services","{[Филиал].["&amp;OFFSET(K8,,,,COUNTIF(Лист2!F:F,C8))&amp;"]}")</f>
        <v>#N/A</v>
      </c>
      <c r="S8" t="str">
        <f t="array" aca="1" ref="S8" ca="1">IFERROR(OFFSET(Лист2!$I$8,SMALL(IF($C8=Лист2!$F$9:$F$99,ROW(Лист2!$1:$91)),COLUMN(I8)),),"")</f>
        <v/>
      </c>
      <c r="T8" s="5"/>
      <c r="U8" s="5"/>
      <c r="V8" s="7" t="s">
        <v>268</v>
      </c>
      <c r="W8" s="5"/>
      <c r="X8" s="5"/>
      <c r="Y8" s="5"/>
      <c r="Z8" s="5"/>
      <c r="AA8" s="5"/>
      <c r="AB8" s="5"/>
    </row>
    <row r="9" spans="3:28" x14ac:dyDescent="0.25">
      <c r="C9" s="4" t="s">
        <v>4</v>
      </c>
      <c r="D9" t="str">
        <f t="array" ref="D9">"{"""&amp;INDEX(Лист2!I:I,SMALL(IF(C9=Лист2!F$9:F$99,ROW(Лист2!$9:$99)),1))&amp;IFERROR(""":"""&amp;INDEX(Лист2!I:I,SMALL(IF(C9=Лист2!F$9:F$99,ROW(Лист2!$9:$99)),2)),)&amp;IFERROR(""":"""&amp;INDEX(Лист2!I:I,SMALL(IF(C9=Лист2!F$9:F$99,ROW(Лист2!$9:$99)),3)),)&amp;IFERROR(""":"""&amp;INDEX(Лист2!I:I,SMALL(IF(C9=Лист2!F$9:F$99,ROW(Лист2!$9:$99)),4)),)&amp;IFERROR(""":"""&amp;INDEX(Лист2!I:I,SMALL(IF(C9=Лист2!$F$9:$F$99,ROW(Лист2!$9:$99)),5)),)&amp;IFERROR(""":"""&amp;INDEX(Лист2!I:I,SMALL(IF(C9=Лист2!F$9:F$99,ROW(Лист2!$9:$99)),6)),)&amp;IFERROR(""":"""&amp;INDEX(Лист2!I:I,SMALL(IF(C9=Лист2!F$9:F$99,ROW(Лист2!$9:$99)),7)),)&amp;IFERROR(""":"""&amp;INDEX(Лист2!I:I,SMALL(IF(C9=Лист2!F$9:F$99,ROW(Лист2!$9:$99)),8)),)&amp;IFERROR(""":"""&amp;INDEX(Лист2!I:I,SMALL(IF(C9=Лист2!F$9:F$99,ROW(Лист2!$9:$99)),9)),)&amp;"""}"</f>
        <v>{"ТЕРР_НН1":"ТЕРР_НН2":"ТЕРР_НН3"}</v>
      </c>
      <c r="K9" t="str">
        <f t="array" aca="1" ref="K9" ca="1">IFERROR(OFFSET(Лист2!$I$8,SMALL(IF($C9=Лист2!$F$9:$F$99,ROW(Лист2!$1:$91)),COLUMN(A9)),),"")</f>
        <v>ТЕРР_НН1</v>
      </c>
      <c r="L9" t="str">
        <f t="array" aca="1" ref="L9" ca="1">IFERROR(OFFSET(Лист2!$I$8,SMALL(IF($C9=Лист2!$F$9:$F$99,ROW(Лист2!$1:$91)),COLUMN(B9)),),"")</f>
        <v>ТЕРР_НН2</v>
      </c>
      <c r="M9" t="str">
        <f t="array" aca="1" ref="M9" ca="1">IFERROR(OFFSET(Лист2!$I$8,SMALL(IF($C9=Лист2!$F$9:$F$99,ROW(Лист2!$1:$91)),COLUMN(C9)),),"")</f>
        <v>ТЕРР_НН3</v>
      </c>
      <c r="N9" t="str">
        <f t="array" aca="1" ref="N9" ca="1">IFERROR(OFFSET(Лист2!$I$8,SMALL(IF($C9=Лист2!$F$9:$F$99,ROW(Лист2!$1:$91)),COLUMN(D9)),),"")</f>
        <v/>
      </c>
      <c r="O9" t="str">
        <f t="array" aca="1" ref="O9" ca="1">IFERROR(OFFSET(Лист2!$I$8,SMALL(IF($C9=Лист2!$F$9:$F$99,ROW(Лист2!$1:$91)),COLUMN(E9)),),"")</f>
        <v/>
      </c>
      <c r="P9" t="str">
        <f t="array" aca="1" ref="P9" ca="1">IFERROR(OFFSET(Лист2!$I$8,SMALL(IF($C9=Лист2!$F$9:$F$99,ROW(Лист2!$1:$91)),COLUMN(F9)),),"")</f>
        <v/>
      </c>
      <c r="Q9" t="str">
        <f t="array" aca="1" ref="Q9" ca="1">IFERROR(OFFSET(Лист2!$I$8,SMALL(IF($C9=Лист2!$F$9:$F$99,ROW(Лист2!$1:$91)),COLUMN(G9)),),"")</f>
        <v/>
      </c>
      <c r="R9" s="10" t="e">
        <f t="array" aca="1" ref="R9" ca="1">CUBESET("Analysis Services","{[Филиал].["&amp;OFFSET(K9,,,,COUNTIF(Лист2!F:F,C9))&amp;"]}")</f>
        <v>#N/A</v>
      </c>
      <c r="S9" t="str">
        <f t="array" aca="1" ref="S9" ca="1">IFERROR(OFFSET(Лист2!$I$8,SMALL(IF($C9=Лист2!$F$9:$F$99,ROW(Лист2!$1:$91)),COLUMN(I9)),),"")</f>
        <v/>
      </c>
      <c r="V9" s="7" t="s">
        <v>264</v>
      </c>
    </row>
    <row r="10" spans="3:28" x14ac:dyDescent="0.25">
      <c r="C10" s="3" t="s">
        <v>5</v>
      </c>
      <c r="D10" t="str">
        <f t="array" ref="D10">"{"""&amp;INDEX(Лист2!I:I,SMALL(IF(C10=Лист2!F$9:F$99,ROW(Лист2!$9:$99)),1))&amp;IFERROR(""":"""&amp;INDEX(Лист2!I:I,SMALL(IF(C10=Лист2!F$9:F$99,ROW(Лист2!$9:$99)),2)),)&amp;IFERROR(""":"""&amp;INDEX(Лист2!I:I,SMALL(IF(C10=Лист2!F$9:F$99,ROW(Лист2!$9:$99)),3)),)&amp;IFERROR(""":"""&amp;INDEX(Лист2!I:I,SMALL(IF(C10=Лист2!F$9:F$99,ROW(Лист2!$9:$99)),4)),)&amp;IFERROR(""":"""&amp;INDEX(Лист2!I:I,SMALL(IF(C10=Лист2!$F$9:$F$99,ROW(Лист2!$9:$99)),5)),)&amp;IFERROR(""":"""&amp;INDEX(Лист2!I:I,SMALL(IF(C10=Лист2!F$9:F$99,ROW(Лист2!$9:$99)),6)),)&amp;IFERROR(""":"""&amp;INDEX(Лист2!I:I,SMALL(IF(C10=Лист2!F$9:F$99,ROW(Лист2!$9:$99)),7)),)&amp;IFERROR(""":"""&amp;INDEX(Лист2!I:I,SMALL(IF(C10=Лист2!F$9:F$99,ROW(Лист2!$9:$99)),8)),)&amp;IFERROR(""":"""&amp;INDEX(Лист2!I:I,SMALL(IF(C10=Лист2!F$9:F$99,ROW(Лист2!$9:$99)),9)),)&amp;"""}"</f>
        <v>{"ТЕРР_СМР1":"ТЕРР_СМР2":"ТЕРР_СМР3"}</v>
      </c>
      <c r="K10" t="str">
        <f t="array" aca="1" ref="K10" ca="1">IFERROR(OFFSET(Лист2!$I$8,SMALL(IF($C10=Лист2!$F$9:$F$99,ROW(Лист2!$1:$91)),COLUMN(A10)),),"")</f>
        <v>ТЕРР_СМР1</v>
      </c>
      <c r="L10" t="str">
        <f t="array" aca="1" ref="L10" ca="1">IFERROR(OFFSET(Лист2!$I$8,SMALL(IF($C10=Лист2!$F$9:$F$99,ROW(Лист2!$1:$91)),COLUMN(B10)),),"")</f>
        <v>ТЕРР_СМР2</v>
      </c>
      <c r="M10" t="str">
        <f t="array" aca="1" ref="M10" ca="1">IFERROR(OFFSET(Лист2!$I$8,SMALL(IF($C10=Лист2!$F$9:$F$99,ROW(Лист2!$1:$91)),COLUMN(C10)),),"")</f>
        <v>ТЕРР_СМР3</v>
      </c>
      <c r="N10" t="str">
        <f t="array" aca="1" ref="N10" ca="1">IFERROR(OFFSET(Лист2!$I$8,SMALL(IF($C10=Лист2!$F$9:$F$99,ROW(Лист2!$1:$91)),COLUMN(D10)),),"")</f>
        <v/>
      </c>
      <c r="O10" t="str">
        <f t="array" aca="1" ref="O10" ca="1">IFERROR(OFFSET(Лист2!$I$8,SMALL(IF($C10=Лист2!$F$9:$F$99,ROW(Лист2!$1:$91)),COLUMN(E10)),),"")</f>
        <v/>
      </c>
      <c r="P10" t="str">
        <f t="array" aca="1" ref="P10" ca="1">IFERROR(OFFSET(Лист2!$I$8,SMALL(IF($C10=Лист2!$F$9:$F$99,ROW(Лист2!$1:$91)),COLUMN(F10)),),"")</f>
        <v/>
      </c>
      <c r="Q10" t="str">
        <f t="array" aca="1" ref="Q10" ca="1">IFERROR(OFFSET(Лист2!$I$8,SMALL(IF($C10=Лист2!$F$9:$F$99,ROW(Лист2!$1:$91)),COLUMN(G10)),),"")</f>
        <v/>
      </c>
      <c r="R10" s="10" t="e">
        <f t="array" aca="1" ref="R10" ca="1">CUBESET("Analysis Services","{[Филиал].["&amp;OFFSET(K10,,,,COUNTIF(Лист2!F:F,C10))&amp;"]}")</f>
        <v>#N/A</v>
      </c>
      <c r="S10" t="str">
        <f t="array" aca="1" ref="S10" ca="1">IFERROR(OFFSET(Лист2!$I$8,SMALL(IF($C10=Лист2!$F$9:$F$99,ROW(Лист2!$1:$91)),COLUMN(I10)),),"")</f>
        <v/>
      </c>
      <c r="V10" s="7"/>
    </row>
    <row r="11" spans="3:28" x14ac:dyDescent="0.25">
      <c r="C11" s="4" t="s">
        <v>6</v>
      </c>
      <c r="D11" t="str">
        <f t="array" ref="D11">"{"""&amp;INDEX(Лист2!I:I,SMALL(IF(C11=Лист2!F$9:F$99,ROW(Лист2!$9:$99)),1))&amp;IFERROR(""":"""&amp;INDEX(Лист2!I:I,SMALL(IF(C11=Лист2!F$9:F$99,ROW(Лист2!$9:$99)),2)),)&amp;IFERROR(""":"""&amp;INDEX(Лист2!I:I,SMALL(IF(C11=Лист2!F$9:F$99,ROW(Лист2!$9:$99)),3)),)&amp;IFERROR(""":"""&amp;INDEX(Лист2!I:I,SMALL(IF(C11=Лист2!F$9:F$99,ROW(Лист2!$9:$99)),4)),)&amp;IFERROR(""":"""&amp;INDEX(Лист2!I:I,SMALL(IF(C11=Лист2!$F$9:$F$99,ROW(Лист2!$9:$99)),5)),)&amp;IFERROR(""":"""&amp;INDEX(Лист2!I:I,SMALL(IF(C11=Лист2!F$9:F$99,ROW(Лист2!$9:$99)),6)),)&amp;IFERROR(""":"""&amp;INDEX(Лист2!I:I,SMALL(IF(C11=Лист2!F$9:F$99,ROW(Лист2!$9:$99)),7)),)&amp;IFERROR(""":"""&amp;INDEX(Лист2!I:I,SMALL(IF(C11=Лист2!F$9:F$99,ROW(Лист2!$9:$99)),8)),)&amp;IFERROR(""":"""&amp;INDEX(Лист2!I:I,SMALL(IF(C11=Лист2!F$9:F$99,ROW(Лист2!$9:$99)),9)),)&amp;"""}"</f>
        <v>{"ТЕРР_ВЛГ1":"ТЕРР_ВЛГ2":"ТЕРР_ВЛГ3"}</v>
      </c>
      <c r="K11" t="str">
        <f t="array" aca="1" ref="K11" ca="1">IFERROR(OFFSET(Лист2!$I$8,SMALL(IF($C11=Лист2!$F$9:$F$99,ROW(Лист2!$1:$91)),COLUMN(A11)),),"")</f>
        <v>ТЕРР_ВЛГ1</v>
      </c>
      <c r="L11" t="str">
        <f t="array" aca="1" ref="L11" ca="1">IFERROR(OFFSET(Лист2!$I$8,SMALL(IF($C11=Лист2!$F$9:$F$99,ROW(Лист2!$1:$91)),COLUMN(B11)),),"")</f>
        <v>ТЕРР_ВЛГ2</v>
      </c>
      <c r="M11" t="str">
        <f t="array" aca="1" ref="M11" ca="1">IFERROR(OFFSET(Лист2!$I$8,SMALL(IF($C11=Лист2!$F$9:$F$99,ROW(Лист2!$1:$91)),COLUMN(C11)),),"")</f>
        <v>ТЕРР_ВЛГ3</v>
      </c>
      <c r="N11" t="str">
        <f t="array" aca="1" ref="N11" ca="1">IFERROR(OFFSET(Лист2!$I$8,SMALL(IF($C11=Лист2!$F$9:$F$99,ROW(Лист2!$1:$91)),COLUMN(D11)),),"")</f>
        <v/>
      </c>
      <c r="O11" t="str">
        <f t="array" aca="1" ref="O11" ca="1">IFERROR(OFFSET(Лист2!$I$8,SMALL(IF($C11=Лист2!$F$9:$F$99,ROW(Лист2!$1:$91)),COLUMN(E11)),),"")</f>
        <v/>
      </c>
      <c r="P11" t="str">
        <f t="array" aca="1" ref="P11" ca="1">IFERROR(OFFSET(Лист2!$I$8,SMALL(IF($C11=Лист2!$F$9:$F$99,ROW(Лист2!$1:$91)),COLUMN(F11)),),"")</f>
        <v/>
      </c>
      <c r="Q11" t="str">
        <f t="array" aca="1" ref="Q11" ca="1">IFERROR(OFFSET(Лист2!$I$8,SMALL(IF($C11=Лист2!$F$9:$F$99,ROW(Лист2!$1:$91)),COLUMN(G11)),),"")</f>
        <v/>
      </c>
      <c r="R11" t="str">
        <f t="array" ref="R11">"{[Филиал].["&amp;D11&amp;"]}"</f>
        <v>{[Филиал].[{"ТЕРР_ВЛГ1":"ТЕРР_ВЛГ2":"ТЕРР_ВЛГ3"}]}</v>
      </c>
      <c r="S11" t="str">
        <f t="array" aca="1" ref="S11" ca="1">IFERROR(OFFSET(Лист2!$I$8,SMALL(IF($C11=Лист2!$F$9:$F$99,ROW(Лист2!$1:$91)),COLUMN(I11)),),"")</f>
        <v/>
      </c>
      <c r="U11" s="10" t="e">
        <f t="array" aca="1" ref="U11" ca="1">OFFSET(Лист1!$K$5,,,SUMPRODUCT(--(Лист1!$K$5:$T$5&gt;"")))</f>
        <v>#N/A</v>
      </c>
    </row>
    <row r="12" spans="3:28" x14ac:dyDescent="0.25">
      <c r="C12" s="3" t="s">
        <v>7</v>
      </c>
      <c r="D12" t="str">
        <f t="array" ref="D12">"{"""&amp;INDEX(Лист2!I:I,SMALL(IF(C12=Лист2!F$9:F$99,ROW(Лист2!$9:$99)),1))&amp;IFERROR(""":"""&amp;INDEX(Лист2!I:I,SMALL(IF(C12=Лист2!F$9:F$99,ROW(Лист2!$9:$99)),2)),)&amp;IFERROR(""":"""&amp;INDEX(Лист2!I:I,SMALL(IF(C12=Лист2!F$9:F$99,ROW(Лист2!$9:$99)),3)),)&amp;IFERROR(""":"""&amp;INDEX(Лист2!I:I,SMALL(IF(C12=Лист2!F$9:F$99,ROW(Лист2!$9:$99)),4)),)&amp;IFERROR(""":"""&amp;INDEX(Лист2!I:I,SMALL(IF(C12=Лист2!$F$9:$F$99,ROW(Лист2!$9:$99)),5)),)&amp;IFERROR(""":"""&amp;INDEX(Лист2!I:I,SMALL(IF(C12=Лист2!F$9:F$99,ROW(Лист2!$9:$99)),6)),)&amp;IFERROR(""":"""&amp;INDEX(Лист2!I:I,SMALL(IF(C12=Лист2!F$9:F$99,ROW(Лист2!$9:$99)),7)),)&amp;IFERROR(""":"""&amp;INDEX(Лист2!I:I,SMALL(IF(C12=Лист2!F$9:F$99,ROW(Лист2!$9:$99)),8)),)&amp;IFERROR(""":"""&amp;INDEX(Лист2!I:I,SMALL(IF(C12=Лист2!F$9:F$99,ROW(Лист2!$9:$99)),9)),)&amp;"""}"</f>
        <v>{"ТЕРР_РНД1":"ТЕРР_РНД2"}</v>
      </c>
      <c r="K12" t="str">
        <f t="array" aca="1" ref="K12" ca="1">IFERROR(OFFSET(Лист2!$I$8,SMALL(IF($C12=Лист2!$F$9:$F$99,ROW(Лист2!$1:$91)),COLUMN(A12)),),"")</f>
        <v>ТЕРР_РНД1</v>
      </c>
      <c r="L12" t="str">
        <f t="array" aca="1" ref="L12" ca="1">IFERROR(OFFSET(Лист2!$I$8,SMALL(IF($C12=Лист2!$F$9:$F$99,ROW(Лист2!$1:$91)),COLUMN(B12)),),"")</f>
        <v>ТЕРР_РНД2</v>
      </c>
      <c r="M12" t="str">
        <f t="array" aca="1" ref="M12" ca="1">IFERROR(OFFSET(Лист2!$I$8,SMALL(IF($C12=Лист2!$F$9:$F$99,ROW(Лист2!$1:$91)),COLUMN(C12)),),"")</f>
        <v/>
      </c>
      <c r="N12" t="str">
        <f t="array" aca="1" ref="N12" ca="1">IFERROR(OFFSET(Лист2!$I$8,SMALL(IF($C12=Лист2!$F$9:$F$99,ROW(Лист2!$1:$91)),COLUMN(D12)),),"")</f>
        <v/>
      </c>
      <c r="O12" t="str">
        <f t="array" aca="1" ref="O12" ca="1">IFERROR(OFFSET(Лист2!$I$8,SMALL(IF($C12=Лист2!$F$9:$F$99,ROW(Лист2!$1:$91)),COLUMN(E12)),),"")</f>
        <v/>
      </c>
      <c r="P12" t="str">
        <f t="array" aca="1" ref="P12" ca="1">IFERROR(OFFSET(Лист2!$I$8,SMALL(IF($C12=Лист2!$F$9:$F$99,ROW(Лист2!$1:$91)),COLUMN(F12)),),"")</f>
        <v/>
      </c>
      <c r="Q12" t="str">
        <f t="array" aca="1" ref="Q12" ca="1">IFERROR(OFFSET(Лист2!$I$8,SMALL(IF($C12=Лист2!$F$9:$F$99,ROW(Лист2!$1:$91)),COLUMN(G12)),),"")</f>
        <v/>
      </c>
      <c r="R12" t="str">
        <f t="array" ref="R12">"{[Филиал].["&amp;D12&amp;"]}"</f>
        <v>{[Филиал].[{"ТЕРР_РНД1":"ТЕРР_РНД2"}]}</v>
      </c>
      <c r="S12" t="str">
        <f t="array" aca="1" ref="S12" ca="1">IFERROR(OFFSET(Лист2!$I$8,SMALL(IF($C12=Лист2!$F$9:$F$99,ROW(Лист2!$1:$91)),COLUMN(I12)),),"")</f>
        <v/>
      </c>
      <c r="U12" s="11" t="s">
        <v>333</v>
      </c>
    </row>
    <row r="13" spans="3:28" x14ac:dyDescent="0.25">
      <c r="C13" s="4" t="s">
        <v>8</v>
      </c>
      <c r="D13" t="str">
        <f t="array" ref="D13">"{"""&amp;INDEX(Лист2!I:I,SMALL(IF(C13=Лист2!F$9:F$99,ROW(Лист2!$9:$99)),1))&amp;IFERROR(""":"""&amp;INDEX(Лист2!I:I,SMALL(IF(C13=Лист2!F$9:F$99,ROW(Лист2!$9:$99)),2)),)&amp;IFERROR(""":"""&amp;INDEX(Лист2!I:I,SMALL(IF(C13=Лист2!F$9:F$99,ROW(Лист2!$9:$99)),3)),)&amp;IFERROR(""":"""&amp;INDEX(Лист2!I:I,SMALL(IF(C13=Лист2!F$9:F$99,ROW(Лист2!$9:$99)),4)),)&amp;IFERROR(""":"""&amp;INDEX(Лист2!I:I,SMALL(IF(C13=Лист2!$F$9:$F$99,ROW(Лист2!$9:$99)),5)),)&amp;IFERROR(""":"""&amp;INDEX(Лист2!I:I,SMALL(IF(C13=Лист2!F$9:F$99,ROW(Лист2!$9:$99)),6)),)&amp;IFERROR(""":"""&amp;INDEX(Лист2!I:I,SMALL(IF(C13=Лист2!F$9:F$99,ROW(Лист2!$9:$99)),7)),)&amp;IFERROR(""":"""&amp;INDEX(Лист2!I:I,SMALL(IF(C13=Лист2!F$9:F$99,ROW(Лист2!$9:$99)),8)),)&amp;IFERROR(""":"""&amp;INDEX(Лист2!I:I,SMALL(IF(C13=Лист2!F$9:F$99,ROW(Лист2!$9:$99)),9)),)&amp;"""}"</f>
        <v>{"ТЕРР_КРД1":"ТЕРР_КРД2"}</v>
      </c>
      <c r="K13" t="str">
        <f t="array" aca="1" ref="K13" ca="1">IFERROR(OFFSET(Лист2!$I$8,SMALL(IF($C13=Лист2!$F$9:$F$99,ROW(Лист2!$1:$91)),COLUMN(A13)),),"")</f>
        <v>ТЕРР_КРД1</v>
      </c>
      <c r="L13" t="str">
        <f t="array" aca="1" ref="L13" ca="1">IFERROR(OFFSET(Лист2!$I$8,SMALL(IF($C13=Лист2!$F$9:$F$99,ROW(Лист2!$1:$91)),COLUMN(B13)),),"")</f>
        <v>ТЕРР_КРД2</v>
      </c>
      <c r="M13" t="str">
        <f t="array" aca="1" ref="M13" ca="1">IFERROR(OFFSET(Лист2!$I$8,SMALL(IF($C13=Лист2!$F$9:$F$99,ROW(Лист2!$1:$91)),COLUMN(C13)),),"")</f>
        <v/>
      </c>
      <c r="N13" t="str">
        <f t="array" aca="1" ref="N13" ca="1">IFERROR(OFFSET(Лист2!$I$8,SMALL(IF($C13=Лист2!$F$9:$F$99,ROW(Лист2!$1:$91)),COLUMN(D13)),),"")</f>
        <v/>
      </c>
      <c r="O13" t="str">
        <f t="array" aca="1" ref="O13" ca="1">IFERROR(OFFSET(Лист2!$I$8,SMALL(IF($C13=Лист2!$F$9:$F$99,ROW(Лист2!$1:$91)),COLUMN(E13)),),"")</f>
        <v/>
      </c>
      <c r="P13" t="str">
        <f t="array" aca="1" ref="P13" ca="1">IFERROR(OFFSET(Лист2!$I$8,SMALL(IF($C13=Лист2!$F$9:$F$99,ROW(Лист2!$1:$91)),COLUMN(F13)),),"")</f>
        <v/>
      </c>
      <c r="Q13" t="str">
        <f t="array" aca="1" ref="Q13" ca="1">IFERROR(OFFSET(Лист2!$I$8,SMALL(IF($C13=Лист2!$F$9:$F$99,ROW(Лист2!$1:$91)),COLUMN(G13)),),"")</f>
        <v/>
      </c>
      <c r="R13" t="str">
        <f t="array" ref="R13">"{[Филиал].["&amp;D13&amp;"]}"</f>
        <v>{[Филиал].[{"ТЕРР_КРД1":"ТЕРР_КРД2"}]}</v>
      </c>
      <c r="S13" t="str">
        <f t="array" aca="1" ref="S13" ca="1">IFERROR(OFFSET(Лист2!$I$8,SMALL(IF($C13=Лист2!$F$9:$F$99,ROW(Лист2!$1:$91)),COLUMN(I13)),),"")</f>
        <v/>
      </c>
    </row>
    <row r="14" spans="3:28" x14ac:dyDescent="0.25">
      <c r="C14" s="3" t="s">
        <v>9</v>
      </c>
      <c r="D14" t="str">
        <f t="array" ref="D14">"{"""&amp;INDEX(Лист2!I:I,SMALL(IF(C14=Лист2!F$9:F$99,ROW(Лист2!$9:$99)),1))&amp;IFERROR(""":"""&amp;INDEX(Лист2!I:I,SMALL(IF(C14=Лист2!F$9:F$99,ROW(Лист2!$9:$99)),2)),)&amp;IFERROR(""":"""&amp;INDEX(Лист2!I:I,SMALL(IF(C14=Лист2!F$9:F$99,ROW(Лист2!$9:$99)),3)),)&amp;IFERROR(""":"""&amp;INDEX(Лист2!I:I,SMALL(IF(C14=Лист2!F$9:F$99,ROW(Лист2!$9:$99)),4)),)&amp;IFERROR(""":"""&amp;INDEX(Лист2!I:I,SMALL(IF(C14=Лист2!$F$9:$F$99,ROW(Лист2!$9:$99)),5)),)&amp;IFERROR(""":"""&amp;INDEX(Лист2!I:I,SMALL(IF(C14=Лист2!F$9:F$99,ROW(Лист2!$9:$99)),6)),)&amp;IFERROR(""":"""&amp;INDEX(Лист2!I:I,SMALL(IF(C14=Лист2!F$9:F$99,ROW(Лист2!$9:$99)),7)),)&amp;IFERROR(""":"""&amp;INDEX(Лист2!I:I,SMALL(IF(C14=Лист2!F$9:F$99,ROW(Лист2!$9:$99)),8)),)&amp;IFERROR(""":"""&amp;INDEX(Лист2!I:I,SMALL(IF(C14=Лист2!F$9:F$99,ROW(Лист2!$9:$99)),9)),)&amp;"""}"</f>
        <v>{"ТЕРР_КЗН1":"ТЕРР_КЗН2"}</v>
      </c>
      <c r="K14" t="str">
        <f t="array" aca="1" ref="K14" ca="1">IFERROR(OFFSET(Лист2!$I$8,SMALL(IF($C14=Лист2!$F$9:$F$99,ROW(Лист2!$1:$91)),COLUMN(A14)),),"")</f>
        <v>ТЕРР_КЗН1</v>
      </c>
      <c r="L14" t="str">
        <f t="array" aca="1" ref="L14" ca="1">IFERROR(OFFSET(Лист2!$I$8,SMALL(IF($C14=Лист2!$F$9:$F$99,ROW(Лист2!$1:$91)),COLUMN(B14)),),"")</f>
        <v>ТЕРР_КЗН2</v>
      </c>
      <c r="M14" t="str">
        <f t="array" aca="1" ref="M14" ca="1">IFERROR(OFFSET(Лист2!$I$8,SMALL(IF($C14=Лист2!$F$9:$F$99,ROW(Лист2!$1:$91)),COLUMN(C14)),),"")</f>
        <v/>
      </c>
      <c r="N14" t="str">
        <f t="array" aca="1" ref="N14" ca="1">IFERROR(OFFSET(Лист2!$I$8,SMALL(IF($C14=Лист2!$F$9:$F$99,ROW(Лист2!$1:$91)),COLUMN(D14)),),"")</f>
        <v/>
      </c>
      <c r="O14" t="str">
        <f t="array" aca="1" ref="O14" ca="1">IFERROR(OFFSET(Лист2!$I$8,SMALL(IF($C14=Лист2!$F$9:$F$99,ROW(Лист2!$1:$91)),COLUMN(E14)),),"")</f>
        <v/>
      </c>
      <c r="P14" t="str">
        <f t="array" aca="1" ref="P14" ca="1">IFERROR(OFFSET(Лист2!$I$8,SMALL(IF($C14=Лист2!$F$9:$F$99,ROW(Лист2!$1:$91)),COLUMN(F14)),),"")</f>
        <v/>
      </c>
      <c r="Q14" t="str">
        <f t="array" aca="1" ref="Q14" ca="1">IFERROR(OFFSET(Лист2!$I$8,SMALL(IF($C14=Лист2!$F$9:$F$99,ROW(Лист2!$1:$91)),COLUMN(G14)),),"")</f>
        <v/>
      </c>
      <c r="R14" t="str">
        <f t="array" ref="R14">"{[Филиал].["&amp;D14&amp;"]}"</f>
        <v>{[Филиал].[{"ТЕРР_КЗН1":"ТЕРР_КЗН2"}]}</v>
      </c>
      <c r="S14" t="str">
        <f t="array" aca="1" ref="S14" ca="1">IFERROR(OFFSET(Лист2!$I$8,SMALL(IF($C14=Лист2!$F$9:$F$99,ROW(Лист2!$1:$91)),COLUMN(I14)),),"")</f>
        <v/>
      </c>
    </row>
    <row r="15" spans="3:28" x14ac:dyDescent="0.25">
      <c r="C15" s="4" t="s">
        <v>10</v>
      </c>
      <c r="D15" t="str">
        <f t="array" ref="D15">"{"""&amp;INDEX(Лист2!I:I,SMALL(IF(C15=Лист2!F$9:F$99,ROW(Лист2!$9:$99)),1))&amp;IFERROR(""":"""&amp;INDEX(Лист2!I:I,SMALL(IF(C15=Лист2!F$9:F$99,ROW(Лист2!$9:$99)),2)),)&amp;IFERROR(""":"""&amp;INDEX(Лист2!I:I,SMALL(IF(C15=Лист2!F$9:F$99,ROW(Лист2!$9:$99)),3)),)&amp;IFERROR(""":"""&amp;INDEX(Лист2!I:I,SMALL(IF(C15=Лист2!F$9:F$99,ROW(Лист2!$9:$99)),4)),)&amp;IFERROR(""":"""&amp;INDEX(Лист2!I:I,SMALL(IF(C15=Лист2!$F$9:$F$99,ROW(Лист2!$9:$99)),5)),)&amp;IFERROR(""":"""&amp;INDEX(Лист2!I:I,SMALL(IF(C15=Лист2!F$9:F$99,ROW(Лист2!$9:$99)),6)),)&amp;IFERROR(""":"""&amp;INDEX(Лист2!I:I,SMALL(IF(C15=Лист2!F$9:F$99,ROW(Лист2!$9:$99)),7)),)&amp;IFERROR(""":"""&amp;INDEX(Лист2!I:I,SMALL(IF(C15=Лист2!F$9:F$99,ROW(Лист2!$9:$99)),8)),)&amp;IFERROR(""":"""&amp;INDEX(Лист2!I:I,SMALL(IF(C15=Лист2!F$9:F$99,ROW(Лист2!$9:$99)),9)),)&amp;"""}"</f>
        <v>{"ТЕРР_ЧЛБ1":"ТЕРР_ЧЛБ2"}</v>
      </c>
      <c r="K15" t="str">
        <f t="array" aca="1" ref="K15" ca="1">IFERROR(OFFSET(Лист2!$I$8,SMALL(IF($C15=Лист2!$F$9:$F$99,ROW(Лист2!$1:$91)),COLUMN(A15)),),"")</f>
        <v>ТЕРР_ЧЛБ1</v>
      </c>
      <c r="L15" t="str">
        <f t="array" aca="1" ref="L15" ca="1">IFERROR(OFFSET(Лист2!$I$8,SMALL(IF($C15=Лист2!$F$9:$F$99,ROW(Лист2!$1:$91)),COLUMN(B15)),),"")</f>
        <v>ТЕРР_ЧЛБ2</v>
      </c>
      <c r="M15" t="str">
        <f t="array" aca="1" ref="M15" ca="1">IFERROR(OFFSET(Лист2!$I$8,SMALL(IF($C15=Лист2!$F$9:$F$99,ROW(Лист2!$1:$91)),COLUMN(C15)),),"")</f>
        <v/>
      </c>
      <c r="N15" t="str">
        <f t="array" aca="1" ref="N15" ca="1">IFERROR(OFFSET(Лист2!$I$8,SMALL(IF($C15=Лист2!$F$9:$F$99,ROW(Лист2!$1:$91)),COLUMN(D15)),),"")</f>
        <v/>
      </c>
      <c r="O15" t="str">
        <f t="array" aca="1" ref="O15" ca="1">IFERROR(OFFSET(Лист2!$I$8,SMALL(IF($C15=Лист2!$F$9:$F$99,ROW(Лист2!$1:$91)),COLUMN(E15)),),"")</f>
        <v/>
      </c>
      <c r="P15" t="str">
        <f t="array" aca="1" ref="P15" ca="1">IFERROR(OFFSET(Лист2!$I$8,SMALL(IF($C15=Лист2!$F$9:$F$99,ROW(Лист2!$1:$91)),COLUMN(F15)),),"")</f>
        <v/>
      </c>
      <c r="Q15" t="str">
        <f t="array" aca="1" ref="Q15" ca="1">IFERROR(OFFSET(Лист2!$I$8,SMALL(IF($C15=Лист2!$F$9:$F$99,ROW(Лист2!$1:$91)),COLUMN(G15)),),"")</f>
        <v/>
      </c>
      <c r="R15" t="str">
        <f t="array" ref="R15">"{[Филиал].["&amp;D15&amp;"]}"</f>
        <v>{[Филиал].[{"ТЕРР_ЧЛБ1":"ТЕРР_ЧЛБ2"}]}</v>
      </c>
      <c r="S15" t="str">
        <f t="array" aca="1" ref="S15" ca="1">IFERROR(OFFSET(Лист2!$I$8,SMALL(IF($C15=Лист2!$F$9:$F$99,ROW(Лист2!$1:$91)),COLUMN(I15)),),"")</f>
        <v/>
      </c>
    </row>
    <row r="16" spans="3:28" x14ac:dyDescent="0.25">
      <c r="C16" s="3" t="s">
        <v>11</v>
      </c>
      <c r="D16" t="str">
        <f t="array" ref="D16">"{"""&amp;INDEX(Лист2!I:I,SMALL(IF(C16=Лист2!F$9:F$99,ROW(Лист2!$9:$99)),1))&amp;IFERROR(""":"""&amp;INDEX(Лист2!I:I,SMALL(IF(C16=Лист2!F$9:F$99,ROW(Лист2!$9:$99)),2)),)&amp;IFERROR(""":"""&amp;INDEX(Лист2!I:I,SMALL(IF(C16=Лист2!F$9:F$99,ROW(Лист2!$9:$99)),3)),)&amp;IFERROR(""":"""&amp;INDEX(Лист2!I:I,SMALL(IF(C16=Лист2!F$9:F$99,ROW(Лист2!$9:$99)),4)),)&amp;IFERROR(""":"""&amp;INDEX(Лист2!I:I,SMALL(IF(C16=Лист2!$F$9:$F$99,ROW(Лист2!$9:$99)),5)),)&amp;IFERROR(""":"""&amp;INDEX(Лист2!I:I,SMALL(IF(C16=Лист2!F$9:F$99,ROW(Лист2!$9:$99)),6)),)&amp;IFERROR(""":"""&amp;INDEX(Лист2!I:I,SMALL(IF(C16=Лист2!F$9:F$99,ROW(Лист2!$9:$99)),7)),)&amp;IFERROR(""":"""&amp;INDEX(Лист2!I:I,SMALL(IF(C16=Лист2!F$9:F$99,ROW(Лист2!$9:$99)),8)),)&amp;IFERROR(""":"""&amp;INDEX(Лист2!I:I,SMALL(IF(C16=Лист2!F$9:F$99,ROW(Лист2!$9:$99)),9)),)&amp;"""}"</f>
        <v>{"ТЕРР_СРТ1":"ТЕРР_СРТ2":"ТЕРР_СРТ3"}</v>
      </c>
      <c r="K16" t="str">
        <f t="array" aca="1" ref="K16" ca="1">IFERROR(OFFSET(Лист2!$I$8,SMALL(IF($C16=Лист2!$F$9:$F$99,ROW(Лист2!$1:$91)),COLUMN(A16)),),"")</f>
        <v>ТЕРР_СРТ1</v>
      </c>
      <c r="L16" t="str">
        <f t="array" aca="1" ref="L16" ca="1">IFERROR(OFFSET(Лист2!$I$8,SMALL(IF($C16=Лист2!$F$9:$F$99,ROW(Лист2!$1:$91)),COLUMN(B16)),),"")</f>
        <v>ТЕРР_СРТ2</v>
      </c>
      <c r="M16" t="str">
        <f t="array" aca="1" ref="M16" ca="1">IFERROR(OFFSET(Лист2!$I$8,SMALL(IF($C16=Лист2!$F$9:$F$99,ROW(Лист2!$1:$91)),COLUMN(C16)),),"")</f>
        <v>ТЕРР_СРТ3</v>
      </c>
      <c r="N16" t="str">
        <f t="array" aca="1" ref="N16" ca="1">IFERROR(OFFSET(Лист2!$I$8,SMALL(IF($C16=Лист2!$F$9:$F$99,ROW(Лист2!$1:$91)),COLUMN(D16)),),"")</f>
        <v/>
      </c>
      <c r="O16" t="str">
        <f t="array" aca="1" ref="O16" ca="1">IFERROR(OFFSET(Лист2!$I$8,SMALL(IF($C16=Лист2!$F$9:$F$99,ROW(Лист2!$1:$91)),COLUMN(E16)),),"")</f>
        <v/>
      </c>
      <c r="P16" t="str">
        <f t="array" aca="1" ref="P16" ca="1">IFERROR(OFFSET(Лист2!$I$8,SMALL(IF($C16=Лист2!$F$9:$F$99,ROW(Лист2!$1:$91)),COLUMN(F16)),),"")</f>
        <v/>
      </c>
      <c r="Q16" t="str">
        <f t="array" aca="1" ref="Q16" ca="1">IFERROR(OFFSET(Лист2!$I$8,SMALL(IF($C16=Лист2!$F$9:$F$99,ROW(Лист2!$1:$91)),COLUMN(G16)),),"")</f>
        <v/>
      </c>
      <c r="R16" t="str">
        <f t="array" ref="R16">"{[Филиал].["&amp;D16&amp;"]}"</f>
        <v>{[Филиал].[{"ТЕРР_СРТ1":"ТЕРР_СРТ2":"ТЕРР_СРТ3"}]}</v>
      </c>
      <c r="S16" t="str">
        <f t="array" aca="1" ref="S16" ca="1">IFERROR(OFFSET(Лист2!$I$8,SMALL(IF($C16=Лист2!$F$9:$F$99,ROW(Лист2!$1:$91)),COLUMN(I16)),),"")</f>
        <v/>
      </c>
    </row>
    <row r="17" spans="3:19" x14ac:dyDescent="0.25">
      <c r="C17" s="4" t="s">
        <v>12</v>
      </c>
      <c r="D17" t="str">
        <f t="array" ref="D17">"{"""&amp;INDEX(Лист2!I:I,SMALL(IF(C17=Лист2!F$9:F$99,ROW(Лист2!$9:$99)),1))&amp;IFERROR(""":"""&amp;INDEX(Лист2!I:I,SMALL(IF(C17=Лист2!F$9:F$99,ROW(Лист2!$9:$99)),2)),)&amp;IFERROR(""":"""&amp;INDEX(Лист2!I:I,SMALL(IF(C17=Лист2!F$9:F$99,ROW(Лист2!$9:$99)),3)),)&amp;IFERROR(""":"""&amp;INDEX(Лист2!I:I,SMALL(IF(C17=Лист2!F$9:F$99,ROW(Лист2!$9:$99)),4)),)&amp;IFERROR(""":"""&amp;INDEX(Лист2!I:I,SMALL(IF(C17=Лист2!$F$9:$F$99,ROW(Лист2!$9:$99)),5)),)&amp;IFERROR(""":"""&amp;INDEX(Лист2!I:I,SMALL(IF(C17=Лист2!F$9:F$99,ROW(Лист2!$9:$99)),6)),)&amp;IFERROR(""":"""&amp;INDEX(Лист2!I:I,SMALL(IF(C17=Лист2!F$9:F$99,ROW(Лист2!$9:$99)),7)),)&amp;IFERROR(""":"""&amp;INDEX(Лист2!I:I,SMALL(IF(C17=Лист2!F$9:F$99,ROW(Лист2!$9:$99)),8)),)&amp;IFERROR(""":"""&amp;INDEX(Лист2!I:I,SMALL(IF(C17=Лист2!F$9:F$99,ROW(Лист2!$9:$99)),9)),)&amp;"""}"</f>
        <v>{"ТЕРР_ЕКАТ1":"ТЕРР_ЕКАТ2"}</v>
      </c>
      <c r="K17" t="str">
        <f t="array" aca="1" ref="K17" ca="1">IFERROR(OFFSET(Лист2!$I$8,SMALL(IF($C17=Лист2!$F$9:$F$99,ROW(Лист2!$1:$91)),COLUMN(A17)),),"")</f>
        <v>ТЕРР_ЕКАТ1</v>
      </c>
      <c r="L17" t="str">
        <f t="array" aca="1" ref="L17" ca="1">IFERROR(OFFSET(Лист2!$I$8,SMALL(IF($C17=Лист2!$F$9:$F$99,ROW(Лист2!$1:$91)),COLUMN(B17)),),"")</f>
        <v>ТЕРР_ЕКАТ2</v>
      </c>
      <c r="M17" t="str">
        <f t="array" aca="1" ref="M17" ca="1">IFERROR(OFFSET(Лист2!$I$8,SMALL(IF($C17=Лист2!$F$9:$F$99,ROW(Лист2!$1:$91)),COLUMN(C17)),),"")</f>
        <v/>
      </c>
      <c r="N17" t="str">
        <f t="array" aca="1" ref="N17" ca="1">IFERROR(OFFSET(Лист2!$I$8,SMALL(IF($C17=Лист2!$F$9:$F$99,ROW(Лист2!$1:$91)),COLUMN(D17)),),"")</f>
        <v/>
      </c>
      <c r="O17" t="str">
        <f t="array" aca="1" ref="O17" ca="1">IFERROR(OFFSET(Лист2!$I$8,SMALL(IF($C17=Лист2!$F$9:$F$99,ROW(Лист2!$1:$91)),COLUMN(E17)),),"")</f>
        <v/>
      </c>
      <c r="P17" t="str">
        <f t="array" aca="1" ref="P17" ca="1">IFERROR(OFFSET(Лист2!$I$8,SMALL(IF($C17=Лист2!$F$9:$F$99,ROW(Лист2!$1:$91)),COLUMN(F17)),),"")</f>
        <v/>
      </c>
      <c r="Q17" t="str">
        <f t="array" aca="1" ref="Q17" ca="1">IFERROR(OFFSET(Лист2!$I$8,SMALL(IF($C17=Лист2!$F$9:$F$99,ROW(Лист2!$1:$91)),COLUMN(G17)),),"")</f>
        <v/>
      </c>
      <c r="R17" t="str">
        <f t="array" ref="R17">"{[Филиал].["&amp;D17&amp;"]}"</f>
        <v>{[Филиал].[{"ТЕРР_ЕКАТ1":"ТЕРР_ЕКАТ2"}]}</v>
      </c>
      <c r="S17" t="str">
        <f t="array" aca="1" ref="S17" ca="1">IFERROR(OFFSET(Лист2!$I$8,SMALL(IF($C17=Лист2!$F$9:$F$99,ROW(Лист2!$1:$91)),COLUMN(I17)),),"")</f>
        <v/>
      </c>
    </row>
    <row r="18" spans="3:19" x14ac:dyDescent="0.25">
      <c r="C18" s="3" t="s">
        <v>13</v>
      </c>
      <c r="D18" t="str">
        <f t="array" ref="D18">"{"""&amp;INDEX(Лист2!I:I,SMALL(IF(C18=Лист2!F$9:F$99,ROW(Лист2!$9:$99)),1))&amp;IFERROR(""":"""&amp;INDEX(Лист2!I:I,SMALL(IF(C18=Лист2!F$9:F$99,ROW(Лист2!$9:$99)),2)),)&amp;IFERROR(""":"""&amp;INDEX(Лист2!I:I,SMALL(IF(C18=Лист2!F$9:F$99,ROW(Лист2!$9:$99)),3)),)&amp;IFERROR(""":"""&amp;INDEX(Лист2!I:I,SMALL(IF(C18=Лист2!F$9:F$99,ROW(Лист2!$9:$99)),4)),)&amp;IFERROR(""":"""&amp;INDEX(Лист2!I:I,SMALL(IF(C18=Лист2!$F$9:$F$99,ROW(Лист2!$9:$99)),5)),)&amp;IFERROR(""":"""&amp;INDEX(Лист2!I:I,SMALL(IF(C18=Лист2!F$9:F$99,ROW(Лист2!$9:$99)),6)),)&amp;IFERROR(""":"""&amp;INDEX(Лист2!I:I,SMALL(IF(C18=Лист2!F$9:F$99,ROW(Лист2!$9:$99)),7)),)&amp;IFERROR(""":"""&amp;INDEX(Лист2!I:I,SMALL(IF(C18=Лист2!F$9:F$99,ROW(Лист2!$9:$99)),8)),)&amp;IFERROR(""":"""&amp;INDEX(Лист2!I:I,SMALL(IF(C18=Лист2!F$9:F$99,ROW(Лист2!$9:$99)),9)),)&amp;"""}"</f>
        <v>{"ТЕРР_ВРН1"}</v>
      </c>
      <c r="K18" t="str">
        <f t="array" aca="1" ref="K18" ca="1">IFERROR(OFFSET(Лист2!$I$8,SMALL(IF($C18=Лист2!$F$9:$F$99,ROW(Лист2!$1:$91)),COLUMN(A18)),),"")</f>
        <v>ТЕРР_ВРН1</v>
      </c>
      <c r="L18" t="str">
        <f t="array" aca="1" ref="L18" ca="1">IFERROR(OFFSET(Лист2!$I$8,SMALL(IF($C18=Лист2!$F$9:$F$99,ROW(Лист2!$1:$91)),COLUMN(B18)),),"")</f>
        <v/>
      </c>
      <c r="M18" t="str">
        <f t="array" aca="1" ref="M18" ca="1">IFERROR(OFFSET(Лист2!$I$8,SMALL(IF($C18=Лист2!$F$9:$F$99,ROW(Лист2!$1:$91)),COLUMN(C18)),),"")</f>
        <v/>
      </c>
      <c r="N18" t="str">
        <f t="array" aca="1" ref="N18" ca="1">IFERROR(OFFSET(Лист2!$I$8,SMALL(IF($C18=Лист2!$F$9:$F$99,ROW(Лист2!$1:$91)),COLUMN(D18)),),"")</f>
        <v/>
      </c>
      <c r="O18" t="str">
        <f t="array" aca="1" ref="O18" ca="1">IFERROR(OFFSET(Лист2!$I$8,SMALL(IF($C18=Лист2!$F$9:$F$99,ROW(Лист2!$1:$91)),COLUMN(E18)),),"")</f>
        <v/>
      </c>
      <c r="P18" t="str">
        <f t="array" aca="1" ref="P18" ca="1">IFERROR(OFFSET(Лист2!$I$8,SMALL(IF($C18=Лист2!$F$9:$F$99,ROW(Лист2!$1:$91)),COLUMN(F18)),),"")</f>
        <v/>
      </c>
      <c r="Q18" t="str">
        <f t="array" aca="1" ref="Q18" ca="1">IFERROR(OFFSET(Лист2!$I$8,SMALL(IF($C18=Лист2!$F$9:$F$99,ROW(Лист2!$1:$91)),COLUMN(G18)),),"")</f>
        <v/>
      </c>
      <c r="R18" t="str">
        <f t="array" ref="R18">"{[Филиал].["&amp;D18&amp;"]}"</f>
        <v>{[Филиал].[{"ТЕРР_ВРН1"}]}</v>
      </c>
      <c r="S18" t="str">
        <f t="array" aca="1" ref="S18" ca="1">IFERROR(OFFSET(Лист2!$I$8,SMALL(IF($C18=Лист2!$F$9:$F$99,ROW(Лист2!$1:$91)),COLUMN(I18)),),"")</f>
        <v/>
      </c>
    </row>
    <row r="19" spans="3:19" x14ac:dyDescent="0.25">
      <c r="C19" s="4" t="s">
        <v>14</v>
      </c>
      <c r="D19" t="str">
        <f t="array" ref="D19">"{"""&amp;INDEX(Лист2!I:I,SMALL(IF(C19=Лист2!F$9:F$99,ROW(Лист2!$9:$99)),1))&amp;IFERROR(""":"""&amp;INDEX(Лист2!I:I,SMALL(IF(C19=Лист2!F$9:F$99,ROW(Лист2!$9:$99)),2)),)&amp;IFERROR(""":"""&amp;INDEX(Лист2!I:I,SMALL(IF(C19=Лист2!F$9:F$99,ROW(Лист2!$9:$99)),3)),)&amp;IFERROR(""":"""&amp;INDEX(Лист2!I:I,SMALL(IF(C19=Лист2!F$9:F$99,ROW(Лист2!$9:$99)),4)),)&amp;IFERROR(""":"""&amp;INDEX(Лист2!I:I,SMALL(IF(C19=Лист2!$F$9:$F$99,ROW(Лист2!$9:$99)),5)),)&amp;IFERROR(""":"""&amp;INDEX(Лист2!I:I,SMALL(IF(C19=Лист2!F$9:F$99,ROW(Лист2!$9:$99)),6)),)&amp;IFERROR(""":"""&amp;INDEX(Лист2!I:I,SMALL(IF(C19=Лист2!F$9:F$99,ROW(Лист2!$9:$99)),7)),)&amp;IFERROR(""":"""&amp;INDEX(Лист2!I:I,SMALL(IF(C19=Лист2!F$9:F$99,ROW(Лист2!$9:$99)),8)),)&amp;IFERROR(""":"""&amp;INDEX(Лист2!I:I,SMALL(IF(C19=Лист2!F$9:F$99,ROW(Лист2!$9:$99)),9)),)&amp;"""}"</f>
        <v>{"ТЕРР_ПЕР1":"ТЕРР_ПЕР2"}</v>
      </c>
      <c r="K19" t="str">
        <f t="array" aca="1" ref="K19" ca="1">IFERROR(OFFSET(Лист2!$I$8,SMALL(IF($C19=Лист2!$F$9:$F$99,ROW(Лист2!$1:$91)),COLUMN(A19)),),"")</f>
        <v>ТЕРР_ПЕР1</v>
      </c>
      <c r="L19" t="str">
        <f t="array" aca="1" ref="L19" ca="1">IFERROR(OFFSET(Лист2!$I$8,SMALL(IF($C19=Лист2!$F$9:$F$99,ROW(Лист2!$1:$91)),COLUMN(B19)),),"")</f>
        <v>ТЕРР_ПЕР2</v>
      </c>
      <c r="M19" t="str">
        <f t="array" aca="1" ref="M19" ca="1">IFERROR(OFFSET(Лист2!$I$8,SMALL(IF($C19=Лист2!$F$9:$F$99,ROW(Лист2!$1:$91)),COLUMN(C19)),),"")</f>
        <v/>
      </c>
      <c r="N19" t="str">
        <f t="array" aca="1" ref="N19" ca="1">IFERROR(OFFSET(Лист2!$I$8,SMALL(IF($C19=Лист2!$F$9:$F$99,ROW(Лист2!$1:$91)),COLUMN(D19)),),"")</f>
        <v/>
      </c>
      <c r="O19" t="str">
        <f t="array" aca="1" ref="O19" ca="1">IFERROR(OFFSET(Лист2!$I$8,SMALL(IF($C19=Лист2!$F$9:$F$99,ROW(Лист2!$1:$91)),COLUMN(E19)),),"")</f>
        <v/>
      </c>
      <c r="P19" t="str">
        <f t="array" aca="1" ref="P19" ca="1">IFERROR(OFFSET(Лист2!$I$8,SMALL(IF($C19=Лист2!$F$9:$F$99,ROW(Лист2!$1:$91)),COLUMN(F19)),),"")</f>
        <v/>
      </c>
      <c r="Q19" t="str">
        <f t="array" aca="1" ref="Q19" ca="1">IFERROR(OFFSET(Лист2!$I$8,SMALL(IF($C19=Лист2!$F$9:$F$99,ROW(Лист2!$1:$91)),COLUMN(G19)),),"")</f>
        <v/>
      </c>
      <c r="R19" t="str">
        <f t="array" ref="R19">"{[Филиал].["&amp;D19&amp;"]}"</f>
        <v>{[Филиал].[{"ТЕРР_ПЕР1":"ТЕРР_ПЕР2"}]}</v>
      </c>
      <c r="S19" t="str">
        <f t="array" aca="1" ref="S19" ca="1">IFERROR(OFFSET(Лист2!$I$8,SMALL(IF($C19=Лист2!$F$9:$F$99,ROW(Лист2!$1:$91)),COLUMN(I19)),),"")</f>
        <v/>
      </c>
    </row>
    <row r="20" spans="3:19" x14ac:dyDescent="0.25">
      <c r="C20" s="3" t="s">
        <v>15</v>
      </c>
      <c r="D20" t="str">
        <f t="array" ref="D20">"{"""&amp;INDEX(Лист2!I:I,SMALL(IF(C20=Лист2!F$9:F$99,ROW(Лист2!$9:$99)),1))&amp;IFERROR(""":"""&amp;INDEX(Лист2!I:I,SMALL(IF(C20=Лист2!F$9:F$99,ROW(Лист2!$9:$99)),2)),)&amp;IFERROR(""":"""&amp;INDEX(Лист2!I:I,SMALL(IF(C20=Лист2!F$9:F$99,ROW(Лист2!$9:$99)),3)),)&amp;IFERROR(""":"""&amp;INDEX(Лист2!I:I,SMALL(IF(C20=Лист2!F$9:F$99,ROW(Лист2!$9:$99)),4)),)&amp;IFERROR(""":"""&amp;INDEX(Лист2!I:I,SMALL(IF(C20=Лист2!$F$9:$F$99,ROW(Лист2!$9:$99)),5)),)&amp;IFERROR(""":"""&amp;INDEX(Лист2!I:I,SMALL(IF(C20=Лист2!F$9:F$99,ROW(Лист2!$9:$99)),6)),)&amp;IFERROR(""":"""&amp;INDEX(Лист2!I:I,SMALL(IF(C20=Лист2!F$9:F$99,ROW(Лист2!$9:$99)),7)),)&amp;IFERROR(""":"""&amp;INDEX(Лист2!I:I,SMALL(IF(C20=Лист2!F$9:F$99,ROW(Лист2!$9:$99)),8)),)&amp;IFERROR(""":"""&amp;INDEX(Лист2!I:I,SMALL(IF(C20=Лист2!F$9:F$99,ROW(Лист2!$9:$99)),9)),)&amp;"""}"</f>
        <v>{"ТЕРР_ЯР1"}</v>
      </c>
      <c r="K20" t="str">
        <f t="array" aca="1" ref="K20" ca="1">IFERROR(OFFSET(Лист2!$I$8,SMALL(IF($C20=Лист2!$F$9:$F$99,ROW(Лист2!$1:$91)),COLUMN(A20)),),"")</f>
        <v>ТЕРР_ЯР1</v>
      </c>
      <c r="L20" t="str">
        <f t="array" aca="1" ref="L20" ca="1">IFERROR(OFFSET(Лист2!$I$8,SMALL(IF($C20=Лист2!$F$9:$F$99,ROW(Лист2!$1:$91)),COLUMN(B20)),),"")</f>
        <v/>
      </c>
      <c r="M20" t="str">
        <f t="array" aca="1" ref="M20" ca="1">IFERROR(OFFSET(Лист2!$I$8,SMALL(IF($C20=Лист2!$F$9:$F$99,ROW(Лист2!$1:$91)),COLUMN(C20)),),"")</f>
        <v/>
      </c>
      <c r="N20" t="str">
        <f t="array" aca="1" ref="N20" ca="1">IFERROR(OFFSET(Лист2!$I$8,SMALL(IF($C20=Лист2!$F$9:$F$99,ROW(Лист2!$1:$91)),COLUMN(D20)),),"")</f>
        <v/>
      </c>
      <c r="O20" t="str">
        <f t="array" aca="1" ref="O20" ca="1">IFERROR(OFFSET(Лист2!$I$8,SMALL(IF($C20=Лист2!$F$9:$F$99,ROW(Лист2!$1:$91)),COLUMN(E20)),),"")</f>
        <v/>
      </c>
      <c r="P20" t="str">
        <f t="array" aca="1" ref="P20" ca="1">IFERROR(OFFSET(Лист2!$I$8,SMALL(IF($C20=Лист2!$F$9:$F$99,ROW(Лист2!$1:$91)),COLUMN(F20)),),"")</f>
        <v/>
      </c>
      <c r="Q20" t="str">
        <f t="array" aca="1" ref="Q20" ca="1">IFERROR(OFFSET(Лист2!$I$8,SMALL(IF($C20=Лист2!$F$9:$F$99,ROW(Лист2!$1:$91)),COLUMN(G20)),),"")</f>
        <v/>
      </c>
      <c r="R20" t="str">
        <f t="array" ref="R20">"{[Филиал].["&amp;D20&amp;"]}"</f>
        <v>{[Филиал].[{"ТЕРР_ЯР1"}]}</v>
      </c>
      <c r="S20" t="str">
        <f t="array" aca="1" ref="S20" ca="1">IFERROR(OFFSET(Лист2!$I$8,SMALL(IF($C20=Лист2!$F$9:$F$99,ROW(Лист2!$1:$91)),COLUMN(I20)),),"")</f>
        <v/>
      </c>
    </row>
    <row r="21" spans="3:19" x14ac:dyDescent="0.25">
      <c r="C21" s="4" t="s">
        <v>16</v>
      </c>
      <c r="D21" t="str">
        <f t="array" ref="D21">"{"""&amp;INDEX(Лист2!I:I,SMALL(IF(C21=Лист2!F$9:F$99,ROW(Лист2!$9:$99)),1))&amp;IFERROR(""":"""&amp;INDEX(Лист2!I:I,SMALL(IF(C21=Лист2!F$9:F$99,ROW(Лист2!$9:$99)),2)),)&amp;IFERROR(""":"""&amp;INDEX(Лист2!I:I,SMALL(IF(C21=Лист2!F$9:F$99,ROW(Лист2!$9:$99)),3)),)&amp;IFERROR(""":"""&amp;INDEX(Лист2!I:I,SMALL(IF(C21=Лист2!F$9:F$99,ROW(Лист2!$9:$99)),4)),)&amp;IFERROR(""":"""&amp;INDEX(Лист2!I:I,SMALL(IF(C21=Лист2!$F$9:$F$99,ROW(Лист2!$9:$99)),5)),)&amp;IFERROR(""":"""&amp;INDEX(Лист2!I:I,SMALL(IF(C21=Лист2!F$9:F$99,ROW(Лист2!$9:$99)),6)),)&amp;IFERROR(""":"""&amp;INDEX(Лист2!I:I,SMALL(IF(C21=Лист2!F$9:F$99,ROW(Лист2!$9:$99)),7)),)&amp;IFERROR(""":"""&amp;INDEX(Лист2!I:I,SMALL(IF(C21=Лист2!F$9:F$99,ROW(Лист2!$9:$99)),8)),)&amp;IFERROR(""":"""&amp;INDEX(Лист2!I:I,SMALL(IF(C21=Лист2!F$9:F$99,ROW(Лист2!$9:$99)),9)),)&amp;"""}"</f>
        <v>{"ТЕРР_СТАВ1"}</v>
      </c>
      <c r="K21" t="str">
        <f t="array" aca="1" ref="K21" ca="1">IFERROR(OFFSET(Лист2!$I$8,SMALL(IF($C21=Лист2!$F$9:$F$99,ROW(Лист2!$1:$91)),COLUMN(A21)),),"")</f>
        <v>ТЕРР_СТАВ1</v>
      </c>
      <c r="L21" t="str">
        <f t="array" aca="1" ref="L21" ca="1">IFERROR(OFFSET(Лист2!$I$8,SMALL(IF($C21=Лист2!$F$9:$F$99,ROW(Лист2!$1:$91)),COLUMN(B21)),),"")</f>
        <v/>
      </c>
      <c r="M21" t="str">
        <f t="array" aca="1" ref="M21" ca="1">IFERROR(OFFSET(Лист2!$I$8,SMALL(IF($C21=Лист2!$F$9:$F$99,ROW(Лист2!$1:$91)),COLUMN(C21)),),"")</f>
        <v/>
      </c>
      <c r="N21" t="str">
        <f t="array" aca="1" ref="N21" ca="1">IFERROR(OFFSET(Лист2!$I$8,SMALL(IF($C21=Лист2!$F$9:$F$99,ROW(Лист2!$1:$91)),COLUMN(D21)),),"")</f>
        <v/>
      </c>
      <c r="O21" t="str">
        <f t="array" aca="1" ref="O21" ca="1">IFERROR(OFFSET(Лист2!$I$8,SMALL(IF($C21=Лист2!$F$9:$F$99,ROW(Лист2!$1:$91)),COLUMN(E21)),),"")</f>
        <v/>
      </c>
      <c r="P21" t="str">
        <f t="array" aca="1" ref="P21" ca="1">IFERROR(OFFSET(Лист2!$I$8,SMALL(IF($C21=Лист2!$F$9:$F$99,ROW(Лист2!$1:$91)),COLUMN(F21)),),"")</f>
        <v/>
      </c>
      <c r="Q21" t="str">
        <f t="array" aca="1" ref="Q21" ca="1">IFERROR(OFFSET(Лист2!$I$8,SMALL(IF($C21=Лист2!$F$9:$F$99,ROW(Лист2!$1:$91)),COLUMN(G21)),),"")</f>
        <v/>
      </c>
      <c r="R21" t="str">
        <f t="array" ref="R21">"{[Филиал].["&amp;D21&amp;"]}"</f>
        <v>{[Филиал].[{"ТЕРР_СТАВ1"}]}</v>
      </c>
      <c r="S21" t="str">
        <f t="array" aca="1" ref="S21" ca="1">IFERROR(OFFSET(Лист2!$I$8,SMALL(IF($C21=Лист2!$F$9:$F$99,ROW(Лист2!$1:$91)),COLUMN(I21)),),"")</f>
        <v/>
      </c>
    </row>
    <row r="22" spans="3:19" x14ac:dyDescent="0.25">
      <c r="C22" s="3" t="s">
        <v>17</v>
      </c>
      <c r="D22" t="str">
        <f t="array" ref="D22">"{"""&amp;INDEX(Лист2!I:I,SMALL(IF(C22=Лист2!F$9:F$99,ROW(Лист2!$9:$99)),1))&amp;IFERROR(""":"""&amp;INDEX(Лист2!I:I,SMALL(IF(C22=Лист2!F$9:F$99,ROW(Лист2!$9:$99)),2)),)&amp;IFERROR(""":"""&amp;INDEX(Лист2!I:I,SMALL(IF(C22=Лист2!F$9:F$99,ROW(Лист2!$9:$99)),3)),)&amp;IFERROR(""":"""&amp;INDEX(Лист2!I:I,SMALL(IF(C22=Лист2!F$9:F$99,ROW(Лист2!$9:$99)),4)),)&amp;IFERROR(""":"""&amp;INDEX(Лист2!I:I,SMALL(IF(C22=Лист2!$F$9:$F$99,ROW(Лист2!$9:$99)),5)),)&amp;IFERROR(""":"""&amp;INDEX(Лист2!I:I,SMALL(IF(C22=Лист2!F$9:F$99,ROW(Лист2!$9:$99)),6)),)&amp;IFERROR(""":"""&amp;INDEX(Лист2!I:I,SMALL(IF(C22=Лист2!F$9:F$99,ROW(Лист2!$9:$99)),7)),)&amp;IFERROR(""":"""&amp;INDEX(Лист2!I:I,SMALL(IF(C22=Лист2!F$9:F$99,ROW(Лист2!$9:$99)),8)),)&amp;IFERROR(""":"""&amp;INDEX(Лист2!I:I,SMALL(IF(C22=Лист2!F$9:F$99,ROW(Лист2!$9:$99)),9)),)&amp;"""}"</f>
        <v>{"ТЕРР_КРАС"}</v>
      </c>
      <c r="K22" t="str">
        <f t="array" aca="1" ref="K22" ca="1">IFERROR(OFFSET(Лист2!$I$8,SMALL(IF($C22=Лист2!$F$9:$F$99,ROW(Лист2!$1:$91)),COLUMN(A22)),),"")</f>
        <v>ТЕРР_КРАС</v>
      </c>
      <c r="L22" t="str">
        <f t="array" aca="1" ref="L22" ca="1">IFERROR(OFFSET(Лист2!$I$8,SMALL(IF($C22=Лист2!$F$9:$F$99,ROW(Лист2!$1:$91)),COLUMN(B22)),),"")</f>
        <v/>
      </c>
      <c r="M22" t="str">
        <f t="array" aca="1" ref="M22" ca="1">IFERROR(OFFSET(Лист2!$I$8,SMALL(IF($C22=Лист2!$F$9:$F$99,ROW(Лист2!$1:$91)),COLUMN(C22)),),"")</f>
        <v/>
      </c>
      <c r="N22" t="str">
        <f t="array" aca="1" ref="N22" ca="1">IFERROR(OFFSET(Лист2!$I$8,SMALL(IF($C22=Лист2!$F$9:$F$99,ROW(Лист2!$1:$91)),COLUMN(D22)),),"")</f>
        <v/>
      </c>
      <c r="O22" t="str">
        <f t="array" aca="1" ref="O22" ca="1">IFERROR(OFFSET(Лист2!$I$8,SMALL(IF($C22=Лист2!$F$9:$F$99,ROW(Лист2!$1:$91)),COLUMN(E22)),),"")</f>
        <v/>
      </c>
      <c r="P22" t="str">
        <f t="array" aca="1" ref="P22" ca="1">IFERROR(OFFSET(Лист2!$I$8,SMALL(IF($C22=Лист2!$F$9:$F$99,ROW(Лист2!$1:$91)),COLUMN(F22)),),"")</f>
        <v/>
      </c>
      <c r="Q22" t="str">
        <f t="array" aca="1" ref="Q22" ca="1">IFERROR(OFFSET(Лист2!$I$8,SMALL(IF($C22=Лист2!$F$9:$F$99,ROW(Лист2!$1:$91)),COLUMN(G22)),),"")</f>
        <v/>
      </c>
      <c r="R22" t="str">
        <f t="array" ref="R22">"{[Филиал].["&amp;D22&amp;"]}"</f>
        <v>{[Филиал].[{"ТЕРР_КРАС"}]}</v>
      </c>
      <c r="S22" t="str">
        <f t="array" aca="1" ref="S22" ca="1">IFERROR(OFFSET(Лист2!$I$8,SMALL(IF($C22=Лист2!$F$9:$F$99,ROW(Лист2!$1:$91)),COLUMN(I22)),),"")</f>
        <v/>
      </c>
    </row>
    <row r="23" spans="3:19" x14ac:dyDescent="0.25">
      <c r="C23" s="4" t="s">
        <v>18</v>
      </c>
      <c r="D23" t="str">
        <f t="array" ref="D23">"{"""&amp;INDEX(Лист2!I:I,SMALL(IF(C23=Лист2!F$9:F$99,ROW(Лист2!$9:$99)),1))&amp;IFERROR(""":"""&amp;INDEX(Лист2!I:I,SMALL(IF(C23=Лист2!F$9:F$99,ROW(Лист2!$9:$99)),2)),)&amp;IFERROR(""":"""&amp;INDEX(Лист2!I:I,SMALL(IF(C23=Лист2!F$9:F$99,ROW(Лист2!$9:$99)),3)),)&amp;IFERROR(""":"""&amp;INDEX(Лист2!I:I,SMALL(IF(C23=Лист2!F$9:F$99,ROW(Лист2!$9:$99)),4)),)&amp;IFERROR(""":"""&amp;INDEX(Лист2!I:I,SMALL(IF(C23=Лист2!$F$9:$F$99,ROW(Лист2!$9:$99)),5)),)&amp;IFERROR(""":"""&amp;INDEX(Лист2!I:I,SMALL(IF(C23=Лист2!F$9:F$99,ROW(Лист2!$9:$99)),6)),)&amp;IFERROR(""":"""&amp;INDEX(Лист2!I:I,SMALL(IF(C23=Лист2!F$9:F$99,ROW(Лист2!$9:$99)),7)),)&amp;IFERROR(""":"""&amp;INDEX(Лист2!I:I,SMALL(IF(C23=Лист2!F$9:F$99,ROW(Лист2!$9:$99)),8)),)&amp;IFERROR(""":"""&amp;INDEX(Лист2!I:I,SMALL(IF(C23=Лист2!F$9:F$99,ROW(Лист2!$9:$99)),9)),)&amp;"""}"</f>
        <v>{"ТЕРР_ПЕН1"}</v>
      </c>
      <c r="K23" t="str">
        <f t="array" aca="1" ref="K23" ca="1">IFERROR(OFFSET(Лист2!$I$8,SMALL(IF($C23=Лист2!$F$9:$F$99,ROW(Лист2!$1:$91)),COLUMN(A23)),),"")</f>
        <v>ТЕРР_ПЕН1</v>
      </c>
      <c r="L23" t="str">
        <f t="array" aca="1" ref="L23" ca="1">IFERROR(OFFSET(Лист2!$I$8,SMALL(IF($C23=Лист2!$F$9:$F$99,ROW(Лист2!$1:$91)),COLUMN(B23)),),"")</f>
        <v/>
      </c>
      <c r="M23" t="str">
        <f t="array" aca="1" ref="M23" ca="1">IFERROR(OFFSET(Лист2!$I$8,SMALL(IF($C23=Лист2!$F$9:$F$99,ROW(Лист2!$1:$91)),COLUMN(C23)),),"")</f>
        <v/>
      </c>
      <c r="N23" t="str">
        <f t="array" aca="1" ref="N23" ca="1">IFERROR(OFFSET(Лист2!$I$8,SMALL(IF($C23=Лист2!$F$9:$F$99,ROW(Лист2!$1:$91)),COLUMN(D23)),),"")</f>
        <v/>
      </c>
      <c r="O23" t="str">
        <f t="array" aca="1" ref="O23" ca="1">IFERROR(OFFSET(Лист2!$I$8,SMALL(IF($C23=Лист2!$F$9:$F$99,ROW(Лист2!$1:$91)),COLUMN(E23)),),"")</f>
        <v/>
      </c>
      <c r="P23" t="str">
        <f t="array" aca="1" ref="P23" ca="1">IFERROR(OFFSET(Лист2!$I$8,SMALL(IF($C23=Лист2!$F$9:$F$99,ROW(Лист2!$1:$91)),COLUMN(F23)),),"")</f>
        <v/>
      </c>
      <c r="Q23" t="str">
        <f t="array" aca="1" ref="Q23" ca="1">IFERROR(OFFSET(Лист2!$I$8,SMALL(IF($C23=Лист2!$F$9:$F$99,ROW(Лист2!$1:$91)),COLUMN(G23)),),"")</f>
        <v/>
      </c>
      <c r="R23" t="str">
        <f t="array" ref="R23">"{[Филиал].["&amp;D23&amp;"]}"</f>
        <v>{[Филиал].[{"ТЕРР_ПЕН1"}]}</v>
      </c>
      <c r="S23" t="str">
        <f t="array" aca="1" ref="S23" ca="1">IFERROR(OFFSET(Лист2!$I$8,SMALL(IF($C23=Лист2!$F$9:$F$99,ROW(Лист2!$1:$91)),COLUMN(I23)),),"")</f>
        <v/>
      </c>
    </row>
    <row r="24" spans="3:19" x14ac:dyDescent="0.25">
      <c r="C24" s="3" t="s">
        <v>19</v>
      </c>
      <c r="D24" t="str">
        <f t="array" ref="D24">"{"""&amp;INDEX(Лист2!I:I,SMALL(IF(C24=Лист2!F$9:F$99,ROW(Лист2!$9:$99)),1))&amp;IFERROR(""":"""&amp;INDEX(Лист2!I:I,SMALL(IF(C24=Лист2!F$9:F$99,ROW(Лист2!$9:$99)),2)),)&amp;IFERROR(""":"""&amp;INDEX(Лист2!I:I,SMALL(IF(C24=Лист2!F$9:F$99,ROW(Лист2!$9:$99)),3)),)&amp;IFERROR(""":"""&amp;INDEX(Лист2!I:I,SMALL(IF(C24=Лист2!F$9:F$99,ROW(Лист2!$9:$99)),4)),)&amp;IFERROR(""":"""&amp;INDEX(Лист2!I:I,SMALL(IF(C24=Лист2!$F$9:$F$99,ROW(Лист2!$9:$99)),5)),)&amp;IFERROR(""":"""&amp;INDEX(Лист2!I:I,SMALL(IF(C24=Лист2!F$9:F$99,ROW(Лист2!$9:$99)),6)),)&amp;IFERROR(""":"""&amp;INDEX(Лист2!I:I,SMALL(IF(C24=Лист2!F$9:F$99,ROW(Лист2!$9:$99)),7)),)&amp;IFERROR(""":"""&amp;INDEX(Лист2!I:I,SMALL(IF(C24=Лист2!F$9:F$99,ROW(Лист2!$9:$99)),8)),)&amp;IFERROR(""":"""&amp;INDEX(Лист2!I:I,SMALL(IF(C24=Лист2!F$9:F$99,ROW(Лист2!$9:$99)),9)),)&amp;"""}"</f>
        <v>{"ТЕРР_НВСБ1"}</v>
      </c>
      <c r="K24" t="str">
        <f t="array" aca="1" ref="K24" ca="1">IFERROR(OFFSET(Лист2!$I$8,SMALL(IF($C24=Лист2!$F$9:$F$99,ROW(Лист2!$1:$91)),COLUMN(A24)),),"")</f>
        <v>ТЕРР_НВСБ1</v>
      </c>
      <c r="L24" t="str">
        <f t="array" aca="1" ref="L24" ca="1">IFERROR(OFFSET(Лист2!$I$8,SMALL(IF($C24=Лист2!$F$9:$F$99,ROW(Лист2!$1:$91)),COLUMN(B24)),),"")</f>
        <v/>
      </c>
      <c r="M24" t="str">
        <f t="array" aca="1" ref="M24" ca="1">IFERROR(OFFSET(Лист2!$I$8,SMALL(IF($C24=Лист2!$F$9:$F$99,ROW(Лист2!$1:$91)),COLUMN(C24)),),"")</f>
        <v/>
      </c>
      <c r="N24" t="str">
        <f t="array" aca="1" ref="N24" ca="1">IFERROR(OFFSET(Лист2!$I$8,SMALL(IF($C24=Лист2!$F$9:$F$99,ROW(Лист2!$1:$91)),COLUMN(D24)),),"")</f>
        <v/>
      </c>
      <c r="O24" t="str">
        <f t="array" aca="1" ref="O24" ca="1">IFERROR(OFFSET(Лист2!$I$8,SMALL(IF($C24=Лист2!$F$9:$F$99,ROW(Лист2!$1:$91)),COLUMN(E24)),),"")</f>
        <v/>
      </c>
      <c r="P24" t="str">
        <f t="array" aca="1" ref="P24" ca="1">IFERROR(OFFSET(Лист2!$I$8,SMALL(IF($C24=Лист2!$F$9:$F$99,ROW(Лист2!$1:$91)),COLUMN(F24)),),"")</f>
        <v/>
      </c>
      <c r="Q24" t="str">
        <f t="array" aca="1" ref="Q24" ca="1">IFERROR(OFFSET(Лист2!$I$8,SMALL(IF($C24=Лист2!$F$9:$F$99,ROW(Лист2!$1:$91)),COLUMN(G24)),),"")</f>
        <v/>
      </c>
      <c r="R24" t="str">
        <f t="array" ref="R24">"{[Филиал].["&amp;D24&amp;"]}"</f>
        <v>{[Филиал].[{"ТЕРР_НВСБ1"}]}</v>
      </c>
      <c r="S24" t="str">
        <f t="array" aca="1" ref="S24" ca="1">IFERROR(OFFSET(Лист2!$I$8,SMALL(IF($C24=Лист2!$F$9:$F$99,ROW(Лист2!$1:$91)),COLUMN(I24)),),"")</f>
        <v/>
      </c>
    </row>
    <row r="25" spans="3:19" x14ac:dyDescent="0.25">
      <c r="C25" s="4" t="s">
        <v>20</v>
      </c>
      <c r="D25" t="str">
        <f t="array" ref="D25">"{"""&amp;INDEX(Лист2!I:I,SMALL(IF(C25=Лист2!F$9:F$99,ROW(Лист2!$9:$99)),1))&amp;IFERROR(""":"""&amp;INDEX(Лист2!I:I,SMALL(IF(C25=Лист2!F$9:F$99,ROW(Лист2!$9:$99)),2)),)&amp;IFERROR(""":"""&amp;INDEX(Лист2!I:I,SMALL(IF(C25=Лист2!F$9:F$99,ROW(Лист2!$9:$99)),3)),)&amp;IFERROR(""":"""&amp;INDEX(Лист2!I:I,SMALL(IF(C25=Лист2!F$9:F$99,ROW(Лист2!$9:$99)),4)),)&amp;IFERROR(""":"""&amp;INDEX(Лист2!I:I,SMALL(IF(C25=Лист2!$F$9:$F$99,ROW(Лист2!$9:$99)),5)),)&amp;IFERROR(""":"""&amp;INDEX(Лист2!I:I,SMALL(IF(C25=Лист2!F$9:F$99,ROW(Лист2!$9:$99)),6)),)&amp;IFERROR(""":"""&amp;INDEX(Лист2!I:I,SMALL(IF(C25=Лист2!F$9:F$99,ROW(Лист2!$9:$99)),7)),)&amp;IFERROR(""":"""&amp;INDEX(Лист2!I:I,SMALL(IF(C25=Лист2!F$9:F$99,ROW(Лист2!$9:$99)),8)),)&amp;IFERROR(""":"""&amp;INDEX(Лист2!I:I,SMALL(IF(C25=Лист2!F$9:F$99,ROW(Лист2!$9:$99)),9)),)&amp;"""}"</f>
        <v>{"ТЕРР_УФА1"}</v>
      </c>
      <c r="K25" t="str">
        <f t="array" aca="1" ref="K25" ca="1">IFERROR(OFFSET(Лист2!$I$8,SMALL(IF($C25=Лист2!$F$9:$F$99,ROW(Лист2!$1:$91)),COLUMN(A25)),),"")</f>
        <v>ТЕРР_УФА1</v>
      </c>
      <c r="L25" t="str">
        <f t="array" aca="1" ref="L25" ca="1">IFERROR(OFFSET(Лист2!$I$8,SMALL(IF($C25=Лист2!$F$9:$F$99,ROW(Лист2!$1:$91)),COLUMN(B25)),),"")</f>
        <v/>
      </c>
      <c r="M25" t="str">
        <f t="array" aca="1" ref="M25" ca="1">IFERROR(OFFSET(Лист2!$I$8,SMALL(IF($C25=Лист2!$F$9:$F$99,ROW(Лист2!$1:$91)),COLUMN(C25)),),"")</f>
        <v/>
      </c>
      <c r="N25" t="str">
        <f t="array" aca="1" ref="N25" ca="1">IFERROR(OFFSET(Лист2!$I$8,SMALL(IF($C25=Лист2!$F$9:$F$99,ROW(Лист2!$1:$91)),COLUMN(D25)),),"")</f>
        <v/>
      </c>
      <c r="O25" t="str">
        <f t="array" aca="1" ref="O25" ca="1">IFERROR(OFFSET(Лист2!$I$8,SMALL(IF($C25=Лист2!$F$9:$F$99,ROW(Лист2!$1:$91)),COLUMN(E25)),),"")</f>
        <v/>
      </c>
      <c r="P25" t="str">
        <f t="array" aca="1" ref="P25" ca="1">IFERROR(OFFSET(Лист2!$I$8,SMALL(IF($C25=Лист2!$F$9:$F$99,ROW(Лист2!$1:$91)),COLUMN(F25)),),"")</f>
        <v/>
      </c>
      <c r="Q25" t="str">
        <f t="array" aca="1" ref="Q25" ca="1">IFERROR(OFFSET(Лист2!$I$8,SMALL(IF($C25=Лист2!$F$9:$F$99,ROW(Лист2!$1:$91)),COLUMN(G25)),),"")</f>
        <v/>
      </c>
      <c r="R25" t="str">
        <f t="array" ref="R25">"{[Филиал].["&amp;D25&amp;"]}"</f>
        <v>{[Филиал].[{"ТЕРР_УФА1"}]}</v>
      </c>
      <c r="S25" t="str">
        <f t="array" aca="1" ref="S25" ca="1">IFERROR(OFFSET(Лист2!$I$8,SMALL(IF($C25=Лист2!$F$9:$F$99,ROW(Лист2!$1:$91)),COLUMN(I25)),),"")</f>
        <v/>
      </c>
    </row>
    <row r="26" spans="3:19" x14ac:dyDescent="0.25">
      <c r="C26" s="3" t="s">
        <v>21</v>
      </c>
      <c r="D26" t="str">
        <f t="array" ref="D26">"{"""&amp;INDEX(Лист2!I:I,SMALL(IF(C26=Лист2!F$9:F$99,ROW(Лист2!$9:$99)),1))&amp;IFERROR(""":"""&amp;INDEX(Лист2!I:I,SMALL(IF(C26=Лист2!F$9:F$99,ROW(Лист2!$9:$99)),2)),)&amp;IFERROR(""":"""&amp;INDEX(Лист2!I:I,SMALL(IF(C26=Лист2!F$9:F$99,ROW(Лист2!$9:$99)),3)),)&amp;IFERROR(""":"""&amp;INDEX(Лист2!I:I,SMALL(IF(C26=Лист2!F$9:F$99,ROW(Лист2!$9:$99)),4)),)&amp;IFERROR(""":"""&amp;INDEX(Лист2!I:I,SMALL(IF(C26=Лист2!$F$9:$F$99,ROW(Лист2!$9:$99)),5)),)&amp;IFERROR(""":"""&amp;INDEX(Лист2!I:I,SMALL(IF(C26=Лист2!F$9:F$99,ROW(Лист2!$9:$99)),6)),)&amp;IFERROR(""":"""&amp;INDEX(Лист2!I:I,SMALL(IF(C26=Лист2!F$9:F$99,ROW(Лист2!$9:$99)),7)),)&amp;IFERROR(""":"""&amp;INDEX(Лист2!I:I,SMALL(IF(C26=Лист2!F$9:F$99,ROW(Лист2!$9:$99)),8)),)&amp;IFERROR(""":"""&amp;INDEX(Лист2!I:I,SMALL(IF(C26=Лист2!F$9:F$99,ROW(Лист2!$9:$99)),9)),)&amp;"""}"</f>
        <v>{"ТЕРР_НЧ1"}</v>
      </c>
      <c r="K26" t="str">
        <f t="array" aca="1" ref="K26" ca="1">IFERROR(OFFSET(Лист2!$I$8,SMALL(IF($C26=Лист2!$F$9:$F$99,ROW(Лист2!$1:$91)),COLUMN(A26)),),"")</f>
        <v>ТЕРР_НЧ1</v>
      </c>
      <c r="L26" t="str">
        <f t="array" aca="1" ref="L26" ca="1">IFERROR(OFFSET(Лист2!$I$8,SMALL(IF($C26=Лист2!$F$9:$F$99,ROW(Лист2!$1:$91)),COLUMN(B26)),),"")</f>
        <v/>
      </c>
      <c r="M26" t="str">
        <f t="array" aca="1" ref="M26" ca="1">IFERROR(OFFSET(Лист2!$I$8,SMALL(IF($C26=Лист2!$F$9:$F$99,ROW(Лист2!$1:$91)),COLUMN(C26)),),"")</f>
        <v/>
      </c>
      <c r="N26" t="str">
        <f t="array" aca="1" ref="N26" ca="1">IFERROR(OFFSET(Лист2!$I$8,SMALL(IF($C26=Лист2!$F$9:$F$99,ROW(Лист2!$1:$91)),COLUMN(D26)),),"")</f>
        <v/>
      </c>
      <c r="O26" t="str">
        <f t="array" aca="1" ref="O26" ca="1">IFERROR(OFFSET(Лист2!$I$8,SMALL(IF($C26=Лист2!$F$9:$F$99,ROW(Лист2!$1:$91)),COLUMN(E26)),),"")</f>
        <v/>
      </c>
      <c r="P26" t="str">
        <f t="array" aca="1" ref="P26" ca="1">IFERROR(OFFSET(Лист2!$I$8,SMALL(IF($C26=Лист2!$F$9:$F$99,ROW(Лист2!$1:$91)),COLUMN(F26)),),"")</f>
        <v/>
      </c>
      <c r="Q26" t="str">
        <f t="array" aca="1" ref="Q26" ca="1">IFERROR(OFFSET(Лист2!$I$8,SMALL(IF($C26=Лист2!$F$9:$F$99,ROW(Лист2!$1:$91)),COLUMN(G26)),),"")</f>
        <v/>
      </c>
      <c r="R26" t="str">
        <f t="array" ref="R26">"{[Филиал].["&amp;D26&amp;"]}"</f>
        <v>{[Филиал].[{"ТЕРР_НЧ1"}]}</v>
      </c>
      <c r="S26" t="str">
        <f t="array" aca="1" ref="S26" ca="1">IFERROR(OFFSET(Лист2!$I$8,SMALL(IF($C26=Лист2!$F$9:$F$99,ROW(Лист2!$1:$91)),COLUMN(I26)),),"")</f>
        <v/>
      </c>
    </row>
    <row r="27" spans="3:19" x14ac:dyDescent="0.25">
      <c r="C27" s="4" t="s">
        <v>22</v>
      </c>
      <c r="D27" t="str">
        <f t="array" ref="D27">"{"""&amp;INDEX(Лист2!I:I,SMALL(IF(C27=Лист2!F$9:F$99,ROW(Лист2!$9:$99)),1))&amp;IFERROR(""":"""&amp;INDEX(Лист2!I:I,SMALL(IF(C27=Лист2!F$9:F$99,ROW(Лист2!$9:$99)),2)),)&amp;IFERROR(""":"""&amp;INDEX(Лист2!I:I,SMALL(IF(C27=Лист2!F$9:F$99,ROW(Лист2!$9:$99)),3)),)&amp;IFERROR(""":"""&amp;INDEX(Лист2!I:I,SMALL(IF(C27=Лист2!F$9:F$99,ROW(Лист2!$9:$99)),4)),)&amp;IFERROR(""":"""&amp;INDEX(Лист2!I:I,SMALL(IF(C27=Лист2!$F$9:$F$99,ROW(Лист2!$9:$99)),5)),)&amp;IFERROR(""":"""&amp;INDEX(Лист2!I:I,SMALL(IF(C27=Лист2!F$9:F$99,ROW(Лист2!$9:$99)),6)),)&amp;IFERROR(""":"""&amp;INDEX(Лист2!I:I,SMALL(IF(C27=Лист2!F$9:F$99,ROW(Лист2!$9:$99)),7)),)&amp;IFERROR(""":"""&amp;INDEX(Лист2!I:I,SMALL(IF(C27=Лист2!F$9:F$99,ROW(Лист2!$9:$99)),8)),)&amp;IFERROR(""":"""&amp;INDEX(Лист2!I:I,SMALL(IF(C27=Лист2!F$9:F$99,ROW(Лист2!$9:$99)),9)),)&amp;"""}"</f>
        <v>{"ТЕРР_ЧЕБО"}</v>
      </c>
      <c r="K27" t="str">
        <f t="array" aca="1" ref="K27" ca="1">IFERROR(OFFSET(Лист2!$I$8,SMALL(IF($C27=Лист2!$F$9:$F$99,ROW(Лист2!$1:$91)),COLUMN(A27)),),"")</f>
        <v>ТЕРР_ЧЕБО</v>
      </c>
      <c r="L27" t="str">
        <f t="array" aca="1" ref="L27" ca="1">IFERROR(OFFSET(Лист2!$I$8,SMALL(IF($C27=Лист2!$F$9:$F$99,ROW(Лист2!$1:$91)),COLUMN(B27)),),"")</f>
        <v/>
      </c>
      <c r="M27" t="str">
        <f t="array" aca="1" ref="M27" ca="1">IFERROR(OFFSET(Лист2!$I$8,SMALL(IF($C27=Лист2!$F$9:$F$99,ROW(Лист2!$1:$91)),COLUMN(C27)),),"")</f>
        <v/>
      </c>
      <c r="N27" t="str">
        <f t="array" aca="1" ref="N27" ca="1">IFERROR(OFFSET(Лист2!$I$8,SMALL(IF($C27=Лист2!$F$9:$F$99,ROW(Лист2!$1:$91)),COLUMN(D27)),),"")</f>
        <v/>
      </c>
      <c r="O27" t="str">
        <f t="array" aca="1" ref="O27" ca="1">IFERROR(OFFSET(Лист2!$I$8,SMALL(IF($C27=Лист2!$F$9:$F$99,ROW(Лист2!$1:$91)),COLUMN(E27)),),"")</f>
        <v/>
      </c>
      <c r="P27" t="str">
        <f t="array" aca="1" ref="P27" ca="1">IFERROR(OFFSET(Лист2!$I$8,SMALL(IF($C27=Лист2!$F$9:$F$99,ROW(Лист2!$1:$91)),COLUMN(F27)),),"")</f>
        <v/>
      </c>
      <c r="Q27" t="str">
        <f t="array" aca="1" ref="Q27" ca="1">IFERROR(OFFSET(Лист2!$I$8,SMALL(IF($C27=Лист2!$F$9:$F$99,ROW(Лист2!$1:$91)),COLUMN(G27)),),"")</f>
        <v/>
      </c>
      <c r="R27" t="str">
        <f t="array" ref="R27">"{[Филиал].["&amp;D27&amp;"]}"</f>
        <v>{[Филиал].[{"ТЕРР_ЧЕБО"}]}</v>
      </c>
      <c r="S27" t="str">
        <f t="array" aca="1" ref="S27" ca="1">IFERROR(OFFSET(Лист2!$I$8,SMALL(IF($C27=Лист2!$F$9:$F$99,ROW(Лист2!$1:$91)),COLUMN(I27)),),"")</f>
        <v/>
      </c>
    </row>
    <row r="28" spans="3:19" x14ac:dyDescent="0.25">
      <c r="C28" s="3" t="s">
        <v>23</v>
      </c>
      <c r="D28" t="str">
        <f t="array" ref="D28">"{"""&amp;INDEX(Лист2!I:I,SMALL(IF(C28=Лист2!F$9:F$99,ROW(Лист2!$9:$99)),1))&amp;IFERROR(""":"""&amp;INDEX(Лист2!I:I,SMALL(IF(C28=Лист2!F$9:F$99,ROW(Лист2!$9:$99)),2)),)&amp;IFERROR(""":"""&amp;INDEX(Лист2!I:I,SMALL(IF(C28=Лист2!F$9:F$99,ROW(Лист2!$9:$99)),3)),)&amp;IFERROR(""":"""&amp;INDEX(Лист2!I:I,SMALL(IF(C28=Лист2!F$9:F$99,ROW(Лист2!$9:$99)),4)),)&amp;IFERROR(""":"""&amp;INDEX(Лист2!I:I,SMALL(IF(C28=Лист2!$F$9:$F$99,ROW(Лист2!$9:$99)),5)),)&amp;IFERROR(""":"""&amp;INDEX(Лист2!I:I,SMALL(IF(C28=Лист2!F$9:F$99,ROW(Лист2!$9:$99)),6)),)&amp;IFERROR(""":"""&amp;INDEX(Лист2!I:I,SMALL(IF(C28=Лист2!F$9:F$99,ROW(Лист2!$9:$99)),7)),)&amp;IFERROR(""":"""&amp;INDEX(Лист2!I:I,SMALL(IF(C28=Лист2!F$9:F$99,ROW(Лист2!$9:$99)),8)),)&amp;IFERROR(""":"""&amp;INDEX(Лист2!I:I,SMALL(IF(C28=Лист2!F$9:F$99,ROW(Лист2!$9:$99)),9)),)&amp;"""}"</f>
        <v>{"ТЕРР_ТУЛА1"}</v>
      </c>
      <c r="K28" t="str">
        <f t="array" aca="1" ref="K28" ca="1">IFERROR(OFFSET(Лист2!$I$8,SMALL(IF($C28=Лист2!$F$9:$F$99,ROW(Лист2!$1:$91)),COLUMN(A28)),),"")</f>
        <v>ТЕРР_ТУЛА1</v>
      </c>
      <c r="L28" t="str">
        <f t="array" aca="1" ref="L28" ca="1">IFERROR(OFFSET(Лист2!$I$8,SMALL(IF($C28=Лист2!$F$9:$F$99,ROW(Лист2!$1:$91)),COLUMN(B28)),),"")</f>
        <v/>
      </c>
      <c r="M28" t="str">
        <f t="array" aca="1" ref="M28" ca="1">IFERROR(OFFSET(Лист2!$I$8,SMALL(IF($C28=Лист2!$F$9:$F$99,ROW(Лист2!$1:$91)),COLUMN(C28)),),"")</f>
        <v/>
      </c>
      <c r="N28" t="str">
        <f t="array" aca="1" ref="N28" ca="1">IFERROR(OFFSET(Лист2!$I$8,SMALL(IF($C28=Лист2!$F$9:$F$99,ROW(Лист2!$1:$91)),COLUMN(D28)),),"")</f>
        <v/>
      </c>
      <c r="O28" t="str">
        <f t="array" aca="1" ref="O28" ca="1">IFERROR(OFFSET(Лист2!$I$8,SMALL(IF($C28=Лист2!$F$9:$F$99,ROW(Лист2!$1:$91)),COLUMN(E28)),),"")</f>
        <v/>
      </c>
      <c r="P28" t="str">
        <f t="array" aca="1" ref="P28" ca="1">IFERROR(OFFSET(Лист2!$I$8,SMALL(IF($C28=Лист2!$F$9:$F$99,ROW(Лист2!$1:$91)),COLUMN(F28)),),"")</f>
        <v/>
      </c>
      <c r="Q28" t="str">
        <f t="array" aca="1" ref="Q28" ca="1">IFERROR(OFFSET(Лист2!$I$8,SMALL(IF($C28=Лист2!$F$9:$F$99,ROW(Лист2!$1:$91)),COLUMN(G28)),),"")</f>
        <v/>
      </c>
      <c r="R28" t="str">
        <f t="array" aca="1" ref="R28" ca="1">IFERROR(OFFSET(Лист2!$I$8,SMALL(IF($C28=Лист2!$F$9:$F$99,ROW(Лист2!$1:$91)),COLUMN(H28)),),"")</f>
        <v/>
      </c>
      <c r="S28" t="str">
        <f t="array" aca="1" ref="S28" ca="1">IFERROR(OFFSET(Лист2!$I$8,SMALL(IF($C28=Лист2!$F$9:$F$99,ROW(Лист2!$1:$91)),COLUMN(I28)),),"")</f>
        <v/>
      </c>
    </row>
    <row r="29" spans="3:19" x14ac:dyDescent="0.25">
      <c r="C29" s="4" t="s">
        <v>24</v>
      </c>
      <c r="D29" t="str">
        <f t="array" ref="D29">"{"""&amp;INDEX(Лист2!I:I,SMALL(IF(C29=Лист2!F$9:F$99,ROW(Лист2!$9:$99)),1))&amp;IFERROR(""":"""&amp;INDEX(Лист2!I:I,SMALL(IF(C29=Лист2!F$9:F$99,ROW(Лист2!$9:$99)),2)),)&amp;IFERROR(""":"""&amp;INDEX(Лист2!I:I,SMALL(IF(C29=Лист2!F$9:F$99,ROW(Лист2!$9:$99)),3)),)&amp;IFERROR(""":"""&amp;INDEX(Лист2!I:I,SMALL(IF(C29=Лист2!F$9:F$99,ROW(Лист2!$9:$99)),4)),)&amp;IFERROR(""":"""&amp;INDEX(Лист2!I:I,SMALL(IF(C29=Лист2!$F$9:$F$99,ROW(Лист2!$9:$99)),5)),)&amp;IFERROR(""":"""&amp;INDEX(Лист2!I:I,SMALL(IF(C29=Лист2!F$9:F$99,ROW(Лист2!$9:$99)),6)),)&amp;IFERROR(""":"""&amp;INDEX(Лист2!I:I,SMALL(IF(C29=Лист2!F$9:F$99,ROW(Лист2!$9:$99)),7)),)&amp;IFERROR(""":"""&amp;INDEX(Лист2!I:I,SMALL(IF(C29=Лист2!F$9:F$99,ROW(Лист2!$9:$99)),8)),)&amp;IFERROR(""":"""&amp;INDEX(Лист2!I:I,SMALL(IF(C29=Лист2!F$9:F$99,ROW(Лист2!$9:$99)),9)),)&amp;"""}"</f>
        <v>{"ТЕРР_УЛН1"}</v>
      </c>
      <c r="K29" t="str">
        <f t="array" aca="1" ref="K29" ca="1">IFERROR(OFFSET(Лист2!$I$8,SMALL(IF($C29=Лист2!$F$9:$F$99,ROW(Лист2!$1:$91)),COLUMN(A29)),),"")</f>
        <v>ТЕРР_УЛН1</v>
      </c>
      <c r="L29" t="str">
        <f t="array" aca="1" ref="L29" ca="1">IFERROR(OFFSET(Лист2!$I$8,SMALL(IF($C29=Лист2!$F$9:$F$99,ROW(Лист2!$1:$91)),COLUMN(B29)),),"")</f>
        <v/>
      </c>
      <c r="M29" t="str">
        <f t="array" aca="1" ref="M29" ca="1">IFERROR(OFFSET(Лист2!$I$8,SMALL(IF($C29=Лист2!$F$9:$F$99,ROW(Лист2!$1:$91)),COLUMN(C29)),),"")</f>
        <v/>
      </c>
      <c r="N29" t="str">
        <f t="array" aca="1" ref="N29" ca="1">IFERROR(OFFSET(Лист2!$I$8,SMALL(IF($C29=Лист2!$F$9:$F$99,ROW(Лист2!$1:$91)),COLUMN(D29)),),"")</f>
        <v/>
      </c>
      <c r="O29" t="str">
        <f t="array" aca="1" ref="O29" ca="1">IFERROR(OFFSET(Лист2!$I$8,SMALL(IF($C29=Лист2!$F$9:$F$99,ROW(Лист2!$1:$91)),COLUMN(E29)),),"")</f>
        <v/>
      </c>
      <c r="P29" t="str">
        <f t="array" aca="1" ref="P29" ca="1">IFERROR(OFFSET(Лист2!$I$8,SMALL(IF($C29=Лист2!$F$9:$F$99,ROW(Лист2!$1:$91)),COLUMN(F29)),),"")</f>
        <v/>
      </c>
      <c r="Q29" t="str">
        <f t="array" aca="1" ref="Q29" ca="1">IFERROR(OFFSET(Лист2!$I$8,SMALL(IF($C29=Лист2!$F$9:$F$99,ROW(Лист2!$1:$91)),COLUMN(G29)),),"")</f>
        <v/>
      </c>
      <c r="R29" t="str">
        <f t="array" aca="1" ref="R29" ca="1">IFERROR(OFFSET(Лист2!$I$8,SMALL(IF($C29=Лист2!$F$9:$F$99,ROW(Лист2!$1:$91)),COLUMN(H29)),),"")</f>
        <v/>
      </c>
      <c r="S29" t="str">
        <f t="array" aca="1" ref="S29" ca="1">IFERROR(OFFSET(Лист2!$I$8,SMALL(IF($C29=Лист2!$F$9:$F$99,ROW(Лист2!$1:$91)),COLUMN(I29)),),"")</f>
        <v/>
      </c>
    </row>
    <row r="30" spans="3:19" x14ac:dyDescent="0.25">
      <c r="C30" s="3" t="s">
        <v>25</v>
      </c>
      <c r="D30" t="str">
        <f t="array" ref="D30">"{"""&amp;INDEX(Лист2!I:I,SMALL(IF(C30=Лист2!F$9:F$99,ROW(Лист2!$9:$99)),1))&amp;IFERROR(""":"""&amp;INDEX(Лист2!I:I,SMALL(IF(C30=Лист2!F$9:F$99,ROW(Лист2!$9:$99)),2)),)&amp;IFERROR(""":"""&amp;INDEX(Лист2!I:I,SMALL(IF(C30=Лист2!F$9:F$99,ROW(Лист2!$9:$99)),3)),)&amp;IFERROR(""":"""&amp;INDEX(Лист2!I:I,SMALL(IF(C30=Лист2!F$9:F$99,ROW(Лист2!$9:$99)),4)),)&amp;IFERROR(""":"""&amp;INDEX(Лист2!I:I,SMALL(IF(C30=Лист2!$F$9:$F$99,ROW(Лист2!$9:$99)),5)),)&amp;IFERROR(""":"""&amp;INDEX(Лист2!I:I,SMALL(IF(C30=Лист2!F$9:F$99,ROW(Лист2!$9:$99)),6)),)&amp;IFERROR(""":"""&amp;INDEX(Лист2!I:I,SMALL(IF(C30=Лист2!F$9:F$99,ROW(Лист2!$9:$99)),7)),)&amp;IFERROR(""":"""&amp;INDEX(Лист2!I:I,SMALL(IF(C30=Лист2!F$9:F$99,ROW(Лист2!$9:$99)),8)),)&amp;IFERROR(""":"""&amp;INDEX(Лист2!I:I,SMALL(IF(C30=Лист2!F$9:F$99,ROW(Лист2!$9:$99)),9)),)&amp;"""}"</f>
        <v>{"ТЕРР_ТМН1"}</v>
      </c>
      <c r="K30" t="str">
        <f t="array" aca="1" ref="K30" ca="1">IFERROR(OFFSET(Лист2!$I$8,SMALL(IF($C30=Лист2!$F$9:$F$99,ROW(Лист2!$1:$91)),COLUMN(A30)),),"")</f>
        <v>ТЕРР_ТМН1</v>
      </c>
      <c r="L30" t="str">
        <f t="array" aca="1" ref="L30" ca="1">IFERROR(OFFSET(Лист2!$I$8,SMALL(IF($C30=Лист2!$F$9:$F$99,ROW(Лист2!$1:$91)),COLUMN(B30)),),"")</f>
        <v/>
      </c>
      <c r="M30" t="str">
        <f t="array" aca="1" ref="M30" ca="1">IFERROR(OFFSET(Лист2!$I$8,SMALL(IF($C30=Лист2!$F$9:$F$99,ROW(Лист2!$1:$91)),COLUMN(C30)),),"")</f>
        <v/>
      </c>
      <c r="N30" t="str">
        <f t="array" aca="1" ref="N30" ca="1">IFERROR(OFFSET(Лист2!$I$8,SMALL(IF($C30=Лист2!$F$9:$F$99,ROW(Лист2!$1:$91)),COLUMN(D30)),),"")</f>
        <v/>
      </c>
      <c r="O30" t="str">
        <f t="array" aca="1" ref="O30" ca="1">IFERROR(OFFSET(Лист2!$I$8,SMALL(IF($C30=Лист2!$F$9:$F$99,ROW(Лист2!$1:$91)),COLUMN(E30)),),"")</f>
        <v/>
      </c>
      <c r="P30" t="str">
        <f t="array" aca="1" ref="P30" ca="1">IFERROR(OFFSET(Лист2!$I$8,SMALL(IF($C30=Лист2!$F$9:$F$99,ROW(Лист2!$1:$91)),COLUMN(F30)),),"")</f>
        <v/>
      </c>
      <c r="Q30" t="str">
        <f t="array" aca="1" ref="Q30" ca="1">IFERROR(OFFSET(Лист2!$I$8,SMALL(IF($C30=Лист2!$F$9:$F$99,ROW(Лист2!$1:$91)),COLUMN(G30)),),"")</f>
        <v/>
      </c>
      <c r="R30" t="str">
        <f t="array" aca="1" ref="R30" ca="1">IFERROR(OFFSET(Лист2!$I$8,SMALL(IF($C30=Лист2!$F$9:$F$99,ROW(Лист2!$1:$91)),COLUMN(H30)),),"")</f>
        <v/>
      </c>
      <c r="S30" t="str">
        <f t="array" aca="1" ref="S30" ca="1">IFERROR(OFFSET(Лист2!$I$8,SMALL(IF($C30=Лист2!$F$9:$F$99,ROW(Лист2!$1:$91)),COLUMN(I30)),),"")</f>
        <v/>
      </c>
    </row>
    <row r="31" spans="3:19" x14ac:dyDescent="0.25">
      <c r="C31" s="4" t="s">
        <v>26</v>
      </c>
      <c r="D31" t="str">
        <f t="array" ref="D31">"{"""&amp;INDEX(Лист2!I:I,SMALL(IF(C31=Лист2!F$9:F$99,ROW(Лист2!$9:$99)),1))&amp;IFERROR(""":"""&amp;INDEX(Лист2!I:I,SMALL(IF(C31=Лист2!F$9:F$99,ROW(Лист2!$9:$99)),2)),)&amp;IFERROR(""":"""&amp;INDEX(Лист2!I:I,SMALL(IF(C31=Лист2!F$9:F$99,ROW(Лист2!$9:$99)),3)),)&amp;IFERROR(""":"""&amp;INDEX(Лист2!I:I,SMALL(IF(C31=Лист2!F$9:F$99,ROW(Лист2!$9:$99)),4)),)&amp;IFERROR(""":"""&amp;INDEX(Лист2!I:I,SMALL(IF(C31=Лист2!$F$9:$F$99,ROW(Лист2!$9:$99)),5)),)&amp;IFERROR(""":"""&amp;INDEX(Лист2!I:I,SMALL(IF(C31=Лист2!F$9:F$99,ROW(Лист2!$9:$99)),6)),)&amp;IFERROR(""":"""&amp;INDEX(Лист2!I:I,SMALL(IF(C31=Лист2!F$9:F$99,ROW(Лист2!$9:$99)),7)),)&amp;IFERROR(""":"""&amp;INDEX(Лист2!I:I,SMALL(IF(C31=Лист2!F$9:F$99,ROW(Лист2!$9:$99)),8)),)&amp;IFERROR(""":"""&amp;INDEX(Лист2!I:I,SMALL(IF(C31=Лист2!F$9:F$99,ROW(Лист2!$9:$99)),9)),)&amp;"""}"</f>
        <v>{"ТЕРР_ОМК1"}</v>
      </c>
      <c r="K31" t="str">
        <f t="array" aca="1" ref="K31" ca="1">IFERROR(OFFSET(Лист2!$I$8,SMALL(IF($C31=Лист2!$F$9:$F$99,ROW(Лист2!$1:$91)),COLUMN(A31)),),"")</f>
        <v>ТЕРР_ОМК1</v>
      </c>
      <c r="L31" t="str">
        <f t="array" aca="1" ref="L31" ca="1">IFERROR(OFFSET(Лист2!$I$8,SMALL(IF($C31=Лист2!$F$9:$F$99,ROW(Лист2!$1:$91)),COLUMN(B31)),),"")</f>
        <v/>
      </c>
      <c r="M31" t="str">
        <f t="array" aca="1" ref="M31" ca="1">IFERROR(OFFSET(Лист2!$I$8,SMALL(IF($C31=Лист2!$F$9:$F$99,ROW(Лист2!$1:$91)),COLUMN(C31)),),"")</f>
        <v/>
      </c>
      <c r="N31" t="str">
        <f t="array" aca="1" ref="N31" ca="1">IFERROR(OFFSET(Лист2!$I$8,SMALL(IF($C31=Лист2!$F$9:$F$99,ROW(Лист2!$1:$91)),COLUMN(D31)),),"")</f>
        <v/>
      </c>
      <c r="O31" t="str">
        <f t="array" aca="1" ref="O31" ca="1">IFERROR(OFFSET(Лист2!$I$8,SMALL(IF($C31=Лист2!$F$9:$F$99,ROW(Лист2!$1:$91)),COLUMN(E31)),),"")</f>
        <v/>
      </c>
      <c r="P31" t="str">
        <f t="array" aca="1" ref="P31" ca="1">IFERROR(OFFSET(Лист2!$I$8,SMALL(IF($C31=Лист2!$F$9:$F$99,ROW(Лист2!$1:$91)),COLUMN(F31)),),"")</f>
        <v/>
      </c>
      <c r="Q31" t="str">
        <f t="array" aca="1" ref="Q31" ca="1">IFERROR(OFFSET(Лист2!$I$8,SMALL(IF($C31=Лист2!$F$9:$F$99,ROW(Лист2!$1:$91)),COLUMN(G31)),),"")</f>
        <v/>
      </c>
      <c r="R31" t="str">
        <f t="array" aca="1" ref="R31" ca="1">IFERROR(OFFSET(Лист2!$I$8,SMALL(IF($C31=Лист2!$F$9:$F$99,ROW(Лист2!$1:$91)),COLUMN(H31)),),"")</f>
        <v/>
      </c>
      <c r="S31" t="str">
        <f t="array" aca="1" ref="S31" ca="1">IFERROR(OFFSET(Лист2!$I$8,SMALL(IF($C31=Лист2!$F$9:$F$99,ROW(Лист2!$1:$91)),COLUMN(I31)),),"")</f>
        <v/>
      </c>
    </row>
    <row r="32" spans="3:19" x14ac:dyDescent="0.25">
      <c r="C32" s="3" t="s">
        <v>27</v>
      </c>
      <c r="D32" t="str">
        <f t="array" ref="D32">"{"""&amp;INDEX(Лист2!I:I,SMALL(IF(C32=Лист2!F$9:F$99,ROW(Лист2!$9:$99)),1))&amp;IFERROR(""":"""&amp;INDEX(Лист2!I:I,SMALL(IF(C32=Лист2!F$9:F$99,ROW(Лист2!$9:$99)),2)),)&amp;IFERROR(""":"""&amp;INDEX(Лист2!I:I,SMALL(IF(C32=Лист2!F$9:F$99,ROW(Лист2!$9:$99)),3)),)&amp;IFERROR(""":"""&amp;INDEX(Лист2!I:I,SMALL(IF(C32=Лист2!F$9:F$99,ROW(Лист2!$9:$99)),4)),)&amp;IFERROR(""":"""&amp;INDEX(Лист2!I:I,SMALL(IF(C32=Лист2!$F$9:$F$99,ROW(Лист2!$9:$99)),5)),)&amp;IFERROR(""":"""&amp;INDEX(Лист2!I:I,SMALL(IF(C32=Лист2!F$9:F$99,ROW(Лист2!$9:$99)),6)),)&amp;IFERROR(""":"""&amp;INDEX(Лист2!I:I,SMALL(IF(C32=Лист2!F$9:F$99,ROW(Лист2!$9:$99)),7)),)&amp;IFERROR(""":"""&amp;INDEX(Лист2!I:I,SMALL(IF(C32=Лист2!F$9:F$99,ROW(Лист2!$9:$99)),8)),)&amp;IFERROR(""":"""&amp;INDEX(Лист2!I:I,SMALL(IF(C32=Лист2!F$9:F$99,ROW(Лист2!$9:$99)),9)),)&amp;"""}"</f>
        <v>{"ТЕРР_ИЖЕВ1"}</v>
      </c>
      <c r="K32" t="str">
        <f t="array" aca="1" ref="K32" ca="1">IFERROR(OFFSET(Лист2!$I$8,SMALL(IF($C32=Лист2!$F$9:$F$99,ROW(Лист2!$1:$91)),COLUMN(A32)),),"")</f>
        <v>ТЕРР_ИЖЕВ1</v>
      </c>
      <c r="L32" t="str">
        <f t="array" aca="1" ref="L32" ca="1">IFERROR(OFFSET(Лист2!$I$8,SMALL(IF($C32=Лист2!$F$9:$F$99,ROW(Лист2!$1:$91)),COLUMN(B32)),),"")</f>
        <v/>
      </c>
      <c r="M32" t="str">
        <f t="array" aca="1" ref="M32" ca="1">IFERROR(OFFSET(Лист2!$I$8,SMALL(IF($C32=Лист2!$F$9:$F$99,ROW(Лист2!$1:$91)),COLUMN(C32)),),"")</f>
        <v/>
      </c>
      <c r="N32" t="str">
        <f t="array" aca="1" ref="N32" ca="1">IFERROR(OFFSET(Лист2!$I$8,SMALL(IF($C32=Лист2!$F$9:$F$99,ROW(Лист2!$1:$91)),COLUMN(D32)),),"")</f>
        <v/>
      </c>
      <c r="O32" t="str">
        <f t="array" aca="1" ref="O32" ca="1">IFERROR(OFFSET(Лист2!$I$8,SMALL(IF($C32=Лист2!$F$9:$F$99,ROW(Лист2!$1:$91)),COLUMN(E32)),),"")</f>
        <v/>
      </c>
      <c r="P32" t="str">
        <f t="array" aca="1" ref="P32" ca="1">IFERROR(OFFSET(Лист2!$I$8,SMALL(IF($C32=Лист2!$F$9:$F$99,ROW(Лист2!$1:$91)),COLUMN(F32)),),"")</f>
        <v/>
      </c>
      <c r="Q32" t="str">
        <f t="array" aca="1" ref="Q32" ca="1">IFERROR(OFFSET(Лист2!$I$8,SMALL(IF($C32=Лист2!$F$9:$F$99,ROW(Лист2!$1:$91)),COLUMN(G32)),),"")</f>
        <v/>
      </c>
      <c r="R32" t="str">
        <f t="array" aca="1" ref="R32" ca="1">IFERROR(OFFSET(Лист2!$I$8,SMALL(IF($C32=Лист2!$F$9:$F$99,ROW(Лист2!$1:$91)),COLUMN(H32)),),"")</f>
        <v/>
      </c>
      <c r="S32" t="str">
        <f t="array" aca="1" ref="S32" ca="1">IFERROR(OFFSET(Лист2!$I$8,SMALL(IF($C32=Лист2!$F$9:$F$99,ROW(Лист2!$1:$91)),COLUMN(I32)),),"")</f>
        <v/>
      </c>
    </row>
    <row r="33" spans="3:19" x14ac:dyDescent="0.25">
      <c r="C33" s="4" t="s">
        <v>28</v>
      </c>
      <c r="D33" t="str">
        <f t="array" ref="D33">"{"""&amp;INDEX(Лист2!I:I,SMALL(IF(C33=Лист2!F$9:F$99,ROW(Лист2!$9:$99)),1))&amp;IFERROR(""":"""&amp;INDEX(Лист2!I:I,SMALL(IF(C33=Лист2!F$9:F$99,ROW(Лист2!$9:$99)),2)),)&amp;IFERROR(""":"""&amp;INDEX(Лист2!I:I,SMALL(IF(C33=Лист2!F$9:F$99,ROW(Лист2!$9:$99)),3)),)&amp;IFERROR(""":"""&amp;INDEX(Лист2!I:I,SMALL(IF(C33=Лист2!F$9:F$99,ROW(Лист2!$9:$99)),4)),)&amp;IFERROR(""":"""&amp;INDEX(Лист2!I:I,SMALL(IF(C33=Лист2!$F$9:$F$99,ROW(Лист2!$9:$99)),5)),)&amp;IFERROR(""":"""&amp;INDEX(Лист2!I:I,SMALL(IF(C33=Лист2!F$9:F$99,ROW(Лист2!$9:$99)),6)),)&amp;IFERROR(""":"""&amp;INDEX(Лист2!I:I,SMALL(IF(C33=Лист2!F$9:F$99,ROW(Лист2!$9:$99)),7)),)&amp;IFERROR(""":"""&amp;INDEX(Лист2!I:I,SMALL(IF(C33=Лист2!F$9:F$99,ROW(Лист2!$9:$99)),8)),)&amp;IFERROR(""":"""&amp;INDEX(Лист2!I:I,SMALL(IF(C33=Лист2!F$9:F$99,ROW(Лист2!$9:$99)),9)),)&amp;"""}"</f>
        <v>{"ТЕРР_ИВН1"}</v>
      </c>
      <c r="K33" t="str">
        <f t="array" aca="1" ref="K33" ca="1">IFERROR(OFFSET(Лист2!$I$8,SMALL(IF($C33=Лист2!$F$9:$F$99,ROW(Лист2!$1:$91)),COLUMN(A33)),),"")</f>
        <v>ТЕРР_ИВН1</v>
      </c>
      <c r="L33" t="str">
        <f t="array" aca="1" ref="L33" ca="1">IFERROR(OFFSET(Лист2!$I$8,SMALL(IF($C33=Лист2!$F$9:$F$99,ROW(Лист2!$1:$91)),COLUMN(B33)),),"")</f>
        <v/>
      </c>
      <c r="M33" t="str">
        <f t="array" aca="1" ref="M33" ca="1">IFERROR(OFFSET(Лист2!$I$8,SMALL(IF($C33=Лист2!$F$9:$F$99,ROW(Лист2!$1:$91)),COLUMN(C33)),),"")</f>
        <v/>
      </c>
      <c r="N33" t="str">
        <f t="array" aca="1" ref="N33" ca="1">IFERROR(OFFSET(Лист2!$I$8,SMALL(IF($C33=Лист2!$F$9:$F$99,ROW(Лист2!$1:$91)),COLUMN(D33)),),"")</f>
        <v/>
      </c>
      <c r="O33" t="str">
        <f t="array" aca="1" ref="O33" ca="1">IFERROR(OFFSET(Лист2!$I$8,SMALL(IF($C33=Лист2!$F$9:$F$99,ROW(Лист2!$1:$91)),COLUMN(E33)),),"")</f>
        <v/>
      </c>
      <c r="P33" t="str">
        <f t="array" aca="1" ref="P33" ca="1">IFERROR(OFFSET(Лист2!$I$8,SMALL(IF($C33=Лист2!$F$9:$F$99,ROW(Лист2!$1:$91)),COLUMN(F33)),),"")</f>
        <v/>
      </c>
      <c r="Q33" t="str">
        <f t="array" aca="1" ref="Q33" ca="1">IFERROR(OFFSET(Лист2!$I$8,SMALL(IF($C33=Лист2!$F$9:$F$99,ROW(Лист2!$1:$91)),COLUMN(G33)),),"")</f>
        <v/>
      </c>
      <c r="R33" t="str">
        <f t="array" aca="1" ref="R33" ca="1">IFERROR(OFFSET(Лист2!$I$8,SMALL(IF($C33=Лист2!$F$9:$F$99,ROW(Лист2!$1:$91)),COLUMN(H33)),),"")</f>
        <v/>
      </c>
      <c r="S33" t="str">
        <f t="array" aca="1" ref="S33" ca="1">IFERROR(OFFSET(Лист2!$I$8,SMALL(IF($C33=Лист2!$F$9:$F$99,ROW(Лист2!$1:$91)),COLUMN(I33)),),"")</f>
        <v/>
      </c>
    </row>
    <row r="34" spans="3:19" x14ac:dyDescent="0.25">
      <c r="C34" s="3" t="s">
        <v>29</v>
      </c>
      <c r="D34" t="str">
        <f t="array" ref="D34">"{"""&amp;INDEX(Лист2!I:I,SMALL(IF(C34=Лист2!F$9:F$99,ROW(Лист2!$9:$99)),1))&amp;IFERROR(""":"""&amp;INDEX(Лист2!I:I,SMALL(IF(C34=Лист2!F$9:F$99,ROW(Лист2!$9:$99)),2)),)&amp;IFERROR(""":"""&amp;INDEX(Лист2!I:I,SMALL(IF(C34=Лист2!F$9:F$99,ROW(Лист2!$9:$99)),3)),)&amp;IFERROR(""":"""&amp;INDEX(Лист2!I:I,SMALL(IF(C34=Лист2!F$9:F$99,ROW(Лист2!$9:$99)),4)),)&amp;IFERROR(""":"""&amp;INDEX(Лист2!I:I,SMALL(IF(C34=Лист2!$F$9:$F$99,ROW(Лист2!$9:$99)),5)),)&amp;IFERROR(""":"""&amp;INDEX(Лист2!I:I,SMALL(IF(C34=Лист2!F$9:F$99,ROW(Лист2!$9:$99)),6)),)&amp;IFERROR(""":"""&amp;INDEX(Лист2!I:I,SMALL(IF(C34=Лист2!F$9:F$99,ROW(Лист2!$9:$99)),7)),)&amp;IFERROR(""":"""&amp;INDEX(Лист2!I:I,SMALL(IF(C34=Лист2!F$9:F$99,ROW(Лист2!$9:$99)),8)),)&amp;IFERROR(""":"""&amp;INDEX(Лист2!I:I,SMALL(IF(C34=Лист2!F$9:F$99,ROW(Лист2!$9:$99)),9)),)&amp;"""}"</f>
        <v>{"ТЕРР_БЛГ1"}</v>
      </c>
      <c r="K34" t="str">
        <f t="array" aca="1" ref="K34" ca="1">IFERROR(OFFSET(Лист2!$I$8,SMALL(IF($C34=Лист2!$F$9:$F$99,ROW(Лист2!$1:$91)),COLUMN(A34)),),"")</f>
        <v>ТЕРР_БЛГ1</v>
      </c>
      <c r="L34" t="str">
        <f t="array" aca="1" ref="L34" ca="1">IFERROR(OFFSET(Лист2!$I$8,SMALL(IF($C34=Лист2!$F$9:$F$99,ROW(Лист2!$1:$91)),COLUMN(B34)),),"")</f>
        <v/>
      </c>
      <c r="M34" t="str">
        <f t="array" aca="1" ref="M34" ca="1">IFERROR(OFFSET(Лист2!$I$8,SMALL(IF($C34=Лист2!$F$9:$F$99,ROW(Лист2!$1:$91)),COLUMN(C34)),),"")</f>
        <v/>
      </c>
      <c r="N34" t="str">
        <f t="array" aca="1" ref="N34" ca="1">IFERROR(OFFSET(Лист2!$I$8,SMALL(IF($C34=Лист2!$F$9:$F$99,ROW(Лист2!$1:$91)),COLUMN(D34)),),"")</f>
        <v/>
      </c>
      <c r="O34" t="str">
        <f t="array" aca="1" ref="O34" ca="1">IFERROR(OFFSET(Лист2!$I$8,SMALL(IF($C34=Лист2!$F$9:$F$99,ROW(Лист2!$1:$91)),COLUMN(E34)),),"")</f>
        <v/>
      </c>
      <c r="P34" t="str">
        <f t="array" aca="1" ref="P34" ca="1">IFERROR(OFFSET(Лист2!$I$8,SMALL(IF($C34=Лист2!$F$9:$F$99,ROW(Лист2!$1:$91)),COLUMN(F34)),),"")</f>
        <v/>
      </c>
      <c r="Q34" t="str">
        <f t="array" aca="1" ref="Q34" ca="1">IFERROR(OFFSET(Лист2!$I$8,SMALL(IF($C34=Лист2!$F$9:$F$99,ROW(Лист2!$1:$91)),COLUMN(G34)),),"")</f>
        <v/>
      </c>
      <c r="R34" t="str">
        <f t="array" aca="1" ref="R34" ca="1">IFERROR(OFFSET(Лист2!$I$8,SMALL(IF($C34=Лист2!$F$9:$F$99,ROW(Лист2!$1:$91)),COLUMN(H34)),),"")</f>
        <v/>
      </c>
      <c r="S34" t="str">
        <f t="array" aca="1" ref="S34" ca="1">IFERROR(OFFSET(Лист2!$I$8,SMALL(IF($C34=Лист2!$F$9:$F$99,ROW(Лист2!$1:$91)),COLUMN(I34)),),"")</f>
        <v/>
      </c>
    </row>
    <row r="35" spans="3:19" x14ac:dyDescent="0.25">
      <c r="C35" s="4" t="s">
        <v>30</v>
      </c>
      <c r="D35" t="str">
        <f t="array" ref="D35">"{"""&amp;INDEX(Лист2!I:I,SMALL(IF(C35=Лист2!F$9:F$99,ROW(Лист2!$9:$99)),1))&amp;IFERROR(""":"""&amp;INDEX(Лист2!I:I,SMALL(IF(C35=Лист2!F$9:F$99,ROW(Лист2!$9:$99)),2)),)&amp;IFERROR(""":"""&amp;INDEX(Лист2!I:I,SMALL(IF(C35=Лист2!F$9:F$99,ROW(Лист2!$9:$99)),3)),)&amp;IFERROR(""":"""&amp;INDEX(Лист2!I:I,SMALL(IF(C35=Лист2!F$9:F$99,ROW(Лист2!$9:$99)),4)),)&amp;IFERROR(""":"""&amp;INDEX(Лист2!I:I,SMALL(IF(C35=Лист2!$F$9:$F$99,ROW(Лист2!$9:$99)),5)),)&amp;IFERROR(""":"""&amp;INDEX(Лист2!I:I,SMALL(IF(C35=Лист2!F$9:F$99,ROW(Лист2!$9:$99)),6)),)&amp;IFERROR(""":"""&amp;INDEX(Лист2!I:I,SMALL(IF(C35=Лист2!F$9:F$99,ROW(Лист2!$9:$99)),7)),)&amp;IFERROR(""":"""&amp;INDEX(Лист2!I:I,SMALL(IF(C35=Лист2!F$9:F$99,ROW(Лист2!$9:$99)),8)),)&amp;IFERROR(""":"""&amp;INDEX(Лист2!I:I,SMALL(IF(C35=Лист2!F$9:F$99,ROW(Лист2!$9:$99)),9)),)&amp;"""}"</f>
        <v>{"ТЕРР_ЛИП1"}</v>
      </c>
      <c r="K35" t="str">
        <f t="array" aca="1" ref="K35" ca="1">IFERROR(OFFSET(Лист2!$I$8,SMALL(IF($C35=Лист2!$F$9:$F$99,ROW(Лист2!$1:$91)),COLUMN(A35)),),"")</f>
        <v>ТЕРР_ЛИП1</v>
      </c>
      <c r="L35" t="str">
        <f t="array" aca="1" ref="L35" ca="1">IFERROR(OFFSET(Лист2!$I$8,SMALL(IF($C35=Лист2!$F$9:$F$99,ROW(Лист2!$1:$91)),COLUMN(B35)),),"")</f>
        <v/>
      </c>
      <c r="M35" t="str">
        <f t="array" aca="1" ref="M35" ca="1">IFERROR(OFFSET(Лист2!$I$8,SMALL(IF($C35=Лист2!$F$9:$F$99,ROW(Лист2!$1:$91)),COLUMN(C35)),),"")</f>
        <v/>
      </c>
      <c r="N35" t="str">
        <f t="array" aca="1" ref="N35" ca="1">IFERROR(OFFSET(Лист2!$I$8,SMALL(IF($C35=Лист2!$F$9:$F$99,ROW(Лист2!$1:$91)),COLUMN(D35)),),"")</f>
        <v/>
      </c>
      <c r="O35" t="str">
        <f t="array" aca="1" ref="O35" ca="1">IFERROR(OFFSET(Лист2!$I$8,SMALL(IF($C35=Лист2!$F$9:$F$99,ROW(Лист2!$1:$91)),COLUMN(E35)),),"")</f>
        <v/>
      </c>
      <c r="P35" t="str">
        <f t="array" aca="1" ref="P35" ca="1">IFERROR(OFFSET(Лист2!$I$8,SMALL(IF($C35=Лист2!$F$9:$F$99,ROW(Лист2!$1:$91)),COLUMN(F35)),),"")</f>
        <v/>
      </c>
      <c r="Q35" t="str">
        <f t="array" aca="1" ref="Q35" ca="1">IFERROR(OFFSET(Лист2!$I$8,SMALL(IF($C35=Лист2!$F$9:$F$99,ROW(Лист2!$1:$91)),COLUMN(G35)),),"")</f>
        <v/>
      </c>
      <c r="R35" t="str">
        <f t="array" aca="1" ref="R35" ca="1">IFERROR(OFFSET(Лист2!$I$8,SMALL(IF($C35=Лист2!$F$9:$F$99,ROW(Лист2!$1:$91)),COLUMN(H35)),),"")</f>
        <v/>
      </c>
      <c r="S35" t="str">
        <f t="array" aca="1" ref="S35" ca="1">IFERROR(OFFSET(Лист2!$I$8,SMALL(IF($C35=Лист2!$F$9:$F$99,ROW(Лист2!$1:$91)),COLUMN(I35)),),"")</f>
        <v/>
      </c>
    </row>
    <row r="36" spans="3:19" x14ac:dyDescent="0.25">
      <c r="C36" s="3" t="s">
        <v>31</v>
      </c>
      <c r="D36" t="str">
        <f t="array" ref="D36">"{"""&amp;INDEX(Лист2!I:I,SMALL(IF(C36=Лист2!F$9:F$99,ROW(Лист2!$9:$99)),1))&amp;IFERROR(""":"""&amp;INDEX(Лист2!I:I,SMALL(IF(C36=Лист2!F$9:F$99,ROW(Лист2!$9:$99)),2)),)&amp;IFERROR(""":"""&amp;INDEX(Лист2!I:I,SMALL(IF(C36=Лист2!F$9:F$99,ROW(Лист2!$9:$99)),3)),)&amp;IFERROR(""":"""&amp;INDEX(Лист2!I:I,SMALL(IF(C36=Лист2!F$9:F$99,ROW(Лист2!$9:$99)),4)),)&amp;IFERROR(""":"""&amp;INDEX(Лист2!I:I,SMALL(IF(C36=Лист2!$F$9:$F$99,ROW(Лист2!$9:$99)),5)),)&amp;IFERROR(""":"""&amp;INDEX(Лист2!I:I,SMALL(IF(C36=Лист2!F$9:F$99,ROW(Лист2!$9:$99)),6)),)&amp;IFERROR(""":"""&amp;INDEX(Лист2!I:I,SMALL(IF(C36=Лист2!F$9:F$99,ROW(Лист2!$9:$99)),7)),)&amp;IFERROR(""":"""&amp;INDEX(Лист2!I:I,SMALL(IF(C36=Лист2!F$9:F$99,ROW(Лист2!$9:$99)),8)),)&amp;IFERROR(""":"""&amp;INDEX(Лист2!I:I,SMALL(IF(C36=Лист2!F$9:F$99,ROW(Лист2!$9:$99)),9)),)&amp;"""}"</f>
        <v>{"ТЕРР_МАГН1"}</v>
      </c>
      <c r="K36" t="str">
        <f t="array" aca="1" ref="K36" ca="1">IFERROR(OFFSET(Лист2!$I$8,SMALL(IF($C36=Лист2!$F$9:$F$99,ROW(Лист2!$1:$91)),COLUMN(A36)),),"")</f>
        <v>ТЕРР_МАГН1</v>
      </c>
      <c r="L36" t="str">
        <f t="array" aca="1" ref="L36" ca="1">IFERROR(OFFSET(Лист2!$I$8,SMALL(IF($C36=Лист2!$F$9:$F$99,ROW(Лист2!$1:$91)),COLUMN(B36)),),"")</f>
        <v/>
      </c>
      <c r="M36" t="str">
        <f t="array" aca="1" ref="M36" ca="1">IFERROR(OFFSET(Лист2!$I$8,SMALL(IF($C36=Лист2!$F$9:$F$99,ROW(Лист2!$1:$91)),COLUMN(C36)),),"")</f>
        <v/>
      </c>
      <c r="N36" t="str">
        <f t="array" aca="1" ref="N36" ca="1">IFERROR(OFFSET(Лист2!$I$8,SMALL(IF($C36=Лист2!$F$9:$F$99,ROW(Лист2!$1:$91)),COLUMN(D36)),),"")</f>
        <v/>
      </c>
      <c r="O36" t="str">
        <f t="array" aca="1" ref="O36" ca="1">IFERROR(OFFSET(Лист2!$I$8,SMALL(IF($C36=Лист2!$F$9:$F$99,ROW(Лист2!$1:$91)),COLUMN(E36)),),"")</f>
        <v/>
      </c>
      <c r="P36" t="str">
        <f t="array" aca="1" ref="P36" ca="1">IFERROR(OFFSET(Лист2!$I$8,SMALL(IF($C36=Лист2!$F$9:$F$99,ROW(Лист2!$1:$91)),COLUMN(F36)),),"")</f>
        <v/>
      </c>
      <c r="Q36" t="str">
        <f t="array" aca="1" ref="Q36" ca="1">IFERROR(OFFSET(Лист2!$I$8,SMALL(IF($C36=Лист2!$F$9:$F$99,ROW(Лист2!$1:$91)),COLUMN(G36)),),"")</f>
        <v/>
      </c>
      <c r="R36" t="str">
        <f t="array" aca="1" ref="R36" ca="1">IFERROR(OFFSET(Лист2!$I$8,SMALL(IF($C36=Лист2!$F$9:$F$99,ROW(Лист2!$1:$91)),COLUMN(H36)),),"")</f>
        <v/>
      </c>
      <c r="S36" t="str">
        <f t="array" aca="1" ref="S36" ca="1">IFERROR(OFFSET(Лист2!$I$8,SMALL(IF($C36=Лист2!$F$9:$F$99,ROW(Лист2!$1:$91)),COLUMN(I36)),),"")</f>
        <v/>
      </c>
    </row>
    <row r="37" spans="3:19" x14ac:dyDescent="0.25">
      <c r="C37" s="4" t="s">
        <v>32</v>
      </c>
      <c r="D37" t="str">
        <f t="array" ref="D37">"{"""&amp;INDEX(Лист2!I:I,SMALL(IF(C37=Лист2!F$9:F$99,ROW(Лист2!$9:$99)),1))&amp;IFERROR(""":"""&amp;INDEX(Лист2!I:I,SMALL(IF(C37=Лист2!F$9:F$99,ROW(Лист2!$9:$99)),2)),)&amp;IFERROR(""":"""&amp;INDEX(Лист2!I:I,SMALL(IF(C37=Лист2!F$9:F$99,ROW(Лист2!$9:$99)),3)),)&amp;IFERROR(""":"""&amp;INDEX(Лист2!I:I,SMALL(IF(C37=Лист2!F$9:F$99,ROW(Лист2!$9:$99)),4)),)&amp;IFERROR(""":"""&amp;INDEX(Лист2!I:I,SMALL(IF(C37=Лист2!$F$9:$F$99,ROW(Лист2!$9:$99)),5)),)&amp;IFERROR(""":"""&amp;INDEX(Лист2!I:I,SMALL(IF(C37=Лист2!F$9:F$99,ROW(Лист2!$9:$99)),6)),)&amp;IFERROR(""":"""&amp;INDEX(Лист2!I:I,SMALL(IF(C37=Лист2!F$9:F$99,ROW(Лист2!$9:$99)),7)),)&amp;IFERROR(""":"""&amp;INDEX(Лист2!I:I,SMALL(IF(C37=Лист2!F$9:F$99,ROW(Лист2!$9:$99)),8)),)&amp;IFERROR(""":"""&amp;INDEX(Лист2!I:I,SMALL(IF(C37=Лист2!F$9:F$99,ROW(Лист2!$9:$99)),9)),)&amp;"""}"</f>
        <v>{"ТЕРР_КИР1"}</v>
      </c>
      <c r="K37" t="str">
        <f t="array" aca="1" ref="K37" ca="1">IFERROR(OFFSET(Лист2!$I$8,SMALL(IF($C37=Лист2!$F$9:$F$99,ROW(Лист2!$1:$91)),COLUMN(A37)),),"")</f>
        <v>ТЕРР_КИР1</v>
      </c>
      <c r="L37" t="str">
        <f t="array" aca="1" ref="L37" ca="1">IFERROR(OFFSET(Лист2!$I$8,SMALL(IF($C37=Лист2!$F$9:$F$99,ROW(Лист2!$1:$91)),COLUMN(B37)),),"")</f>
        <v/>
      </c>
      <c r="M37" t="str">
        <f t="array" aca="1" ref="M37" ca="1">IFERROR(OFFSET(Лист2!$I$8,SMALL(IF($C37=Лист2!$F$9:$F$99,ROW(Лист2!$1:$91)),COLUMN(C37)),),"")</f>
        <v/>
      </c>
      <c r="N37" t="str">
        <f t="array" aca="1" ref="N37" ca="1">IFERROR(OFFSET(Лист2!$I$8,SMALL(IF($C37=Лист2!$F$9:$F$99,ROW(Лист2!$1:$91)),COLUMN(D37)),),"")</f>
        <v/>
      </c>
      <c r="O37" t="str">
        <f t="array" aca="1" ref="O37" ca="1">IFERROR(OFFSET(Лист2!$I$8,SMALL(IF($C37=Лист2!$F$9:$F$99,ROW(Лист2!$1:$91)),COLUMN(E37)),),"")</f>
        <v/>
      </c>
      <c r="P37" t="str">
        <f t="array" aca="1" ref="P37" ca="1">IFERROR(OFFSET(Лист2!$I$8,SMALL(IF($C37=Лист2!$F$9:$F$99,ROW(Лист2!$1:$91)),COLUMN(F37)),),"")</f>
        <v/>
      </c>
      <c r="Q37" t="str">
        <f t="array" aca="1" ref="Q37" ca="1">IFERROR(OFFSET(Лист2!$I$8,SMALL(IF($C37=Лист2!$F$9:$F$99,ROW(Лист2!$1:$91)),COLUMN(G37)),),"")</f>
        <v/>
      </c>
      <c r="R37" t="str">
        <f t="array" aca="1" ref="R37" ca="1">IFERROR(OFFSET(Лист2!$I$8,SMALL(IF($C37=Лист2!$F$9:$F$99,ROW(Лист2!$1:$91)),COLUMN(H37)),),"")</f>
        <v/>
      </c>
      <c r="S37" t="str">
        <f t="array" aca="1" ref="S37" ca="1">IFERROR(OFFSET(Лист2!$I$8,SMALL(IF($C37=Лист2!$F$9:$F$99,ROW(Лист2!$1:$91)),COLUMN(I37)),),"")</f>
        <v/>
      </c>
    </row>
    <row r="38" spans="3:19" x14ac:dyDescent="0.25">
      <c r="C38" s="3" t="s">
        <v>33</v>
      </c>
      <c r="D38" t="str">
        <f t="array" ref="D38">"{"""&amp;INDEX(Лист2!I:I,SMALL(IF(C38=Лист2!F$9:F$99,ROW(Лист2!$9:$99)),1))&amp;IFERROR(""":"""&amp;INDEX(Лист2!I:I,SMALL(IF(C38=Лист2!F$9:F$99,ROW(Лист2!$9:$99)),2)),)&amp;IFERROR(""":"""&amp;INDEX(Лист2!I:I,SMALL(IF(C38=Лист2!F$9:F$99,ROW(Лист2!$9:$99)),3)),)&amp;IFERROR(""":"""&amp;INDEX(Лист2!I:I,SMALL(IF(C38=Лист2!F$9:F$99,ROW(Лист2!$9:$99)),4)),)&amp;IFERROR(""":"""&amp;INDEX(Лист2!I:I,SMALL(IF(C38=Лист2!$F$9:$F$99,ROW(Лист2!$9:$99)),5)),)&amp;IFERROR(""":"""&amp;INDEX(Лист2!I:I,SMALL(IF(C38=Лист2!F$9:F$99,ROW(Лист2!$9:$99)),6)),)&amp;IFERROR(""":"""&amp;INDEX(Лист2!I:I,SMALL(IF(C38=Лист2!F$9:F$99,ROW(Лист2!$9:$99)),7)),)&amp;IFERROR(""":"""&amp;INDEX(Лист2!I:I,SMALL(IF(C38=Лист2!F$9:F$99,ROW(Лист2!$9:$99)),8)),)&amp;IFERROR(""":"""&amp;INDEX(Лист2!I:I,SMALL(IF(C38=Лист2!F$9:F$99,ROW(Лист2!$9:$99)),9)),)&amp;"""}"</f>
        <v>{"ТЕРР_ТВР1"}</v>
      </c>
      <c r="K38" t="str">
        <f t="array" aca="1" ref="K38" ca="1">IFERROR(OFFSET(Лист2!$I$8,SMALL(IF($C38=Лист2!$F$9:$F$99,ROW(Лист2!$1:$91)),COLUMN(A38)),),"")</f>
        <v>ТЕРР_ТВР1</v>
      </c>
      <c r="L38" t="str">
        <f t="array" aca="1" ref="L38" ca="1">IFERROR(OFFSET(Лист2!$I$8,SMALL(IF($C38=Лист2!$F$9:$F$99,ROW(Лист2!$1:$91)),COLUMN(B38)),),"")</f>
        <v/>
      </c>
      <c r="M38" t="str">
        <f t="array" aca="1" ref="M38" ca="1">IFERROR(OFFSET(Лист2!$I$8,SMALL(IF($C38=Лист2!$F$9:$F$99,ROW(Лист2!$1:$91)),COLUMN(C38)),),"")</f>
        <v/>
      </c>
      <c r="N38" t="str">
        <f t="array" aca="1" ref="N38" ca="1">IFERROR(OFFSET(Лист2!$I$8,SMALL(IF($C38=Лист2!$F$9:$F$99,ROW(Лист2!$1:$91)),COLUMN(D38)),),"")</f>
        <v/>
      </c>
      <c r="O38" t="str">
        <f t="array" aca="1" ref="O38" ca="1">IFERROR(OFFSET(Лист2!$I$8,SMALL(IF($C38=Лист2!$F$9:$F$99,ROW(Лист2!$1:$91)),COLUMN(E38)),),"")</f>
        <v/>
      </c>
      <c r="P38" t="str">
        <f t="array" aca="1" ref="P38" ca="1">IFERROR(OFFSET(Лист2!$I$8,SMALL(IF($C38=Лист2!$F$9:$F$99,ROW(Лист2!$1:$91)),COLUMN(F38)),),"")</f>
        <v/>
      </c>
      <c r="Q38" t="str">
        <f t="array" aca="1" ref="Q38" ca="1">IFERROR(OFFSET(Лист2!$I$8,SMALL(IF($C38=Лист2!$F$9:$F$99,ROW(Лист2!$1:$91)),COLUMN(G38)),),"")</f>
        <v/>
      </c>
      <c r="R38" t="str">
        <f t="array" aca="1" ref="R38" ca="1">IFERROR(OFFSET(Лист2!$I$8,SMALL(IF($C38=Лист2!$F$9:$F$99,ROW(Лист2!$1:$91)),COLUMN(H38)),),"")</f>
        <v/>
      </c>
      <c r="S38" t="str">
        <f t="array" aca="1" ref="S38" ca="1">IFERROR(OFFSET(Лист2!$I$8,SMALL(IF($C38=Лист2!$F$9:$F$99,ROW(Лист2!$1:$91)),COLUMN(I38)),),"")</f>
        <v/>
      </c>
    </row>
    <row r="39" spans="3:19" x14ac:dyDescent="0.25">
      <c r="C39" s="4" t="s">
        <v>34</v>
      </c>
      <c r="D39" t="str">
        <f t="array" ref="D39">"{"""&amp;INDEX(Лист2!I:I,SMALL(IF(C39=Лист2!F$9:F$99,ROW(Лист2!$9:$99)),1))&amp;IFERROR(""":"""&amp;INDEX(Лист2!I:I,SMALL(IF(C39=Лист2!F$9:F$99,ROW(Лист2!$9:$99)),2)),)&amp;IFERROR(""":"""&amp;INDEX(Лист2!I:I,SMALL(IF(C39=Лист2!F$9:F$99,ROW(Лист2!$9:$99)),3)),)&amp;IFERROR(""":"""&amp;INDEX(Лист2!I:I,SMALL(IF(C39=Лист2!F$9:F$99,ROW(Лист2!$9:$99)),4)),)&amp;IFERROR(""":"""&amp;INDEX(Лист2!I:I,SMALL(IF(C39=Лист2!$F$9:$F$99,ROW(Лист2!$9:$99)),5)),)&amp;IFERROR(""":"""&amp;INDEX(Лист2!I:I,SMALL(IF(C39=Лист2!F$9:F$99,ROW(Лист2!$9:$99)),6)),)&amp;IFERROR(""":"""&amp;INDEX(Лист2!I:I,SMALL(IF(C39=Лист2!F$9:F$99,ROW(Лист2!$9:$99)),7)),)&amp;IFERROR(""":"""&amp;INDEX(Лист2!I:I,SMALL(IF(C39=Лист2!F$9:F$99,ROW(Лист2!$9:$99)),8)),)&amp;IFERROR(""":"""&amp;INDEX(Лист2!I:I,SMALL(IF(C39=Лист2!F$9:F$99,ROW(Лист2!$9:$99)),9)),)&amp;"""}"</f>
        <v>{"ТЕРР_ВЛАД1"}</v>
      </c>
      <c r="K39" t="str">
        <f t="array" aca="1" ref="K39" ca="1">IFERROR(OFFSET(Лист2!$I$8,SMALL(IF($C39=Лист2!$F$9:$F$99,ROW(Лист2!$1:$91)),COLUMN(A39)),),"")</f>
        <v>ТЕРР_ВЛАД1</v>
      </c>
      <c r="L39" t="str">
        <f t="array" aca="1" ref="L39" ca="1">IFERROR(OFFSET(Лист2!$I$8,SMALL(IF($C39=Лист2!$F$9:$F$99,ROW(Лист2!$1:$91)),COLUMN(B39)),),"")</f>
        <v/>
      </c>
      <c r="M39" t="str">
        <f t="array" aca="1" ref="M39" ca="1">IFERROR(OFFSET(Лист2!$I$8,SMALL(IF($C39=Лист2!$F$9:$F$99,ROW(Лист2!$1:$91)),COLUMN(C39)),),"")</f>
        <v/>
      </c>
      <c r="N39" t="str">
        <f t="array" aca="1" ref="N39" ca="1">IFERROR(OFFSET(Лист2!$I$8,SMALL(IF($C39=Лист2!$F$9:$F$99,ROW(Лист2!$1:$91)),COLUMN(D39)),),"")</f>
        <v/>
      </c>
      <c r="O39" t="str">
        <f t="array" aca="1" ref="O39" ca="1">IFERROR(OFFSET(Лист2!$I$8,SMALL(IF($C39=Лист2!$F$9:$F$99,ROW(Лист2!$1:$91)),COLUMN(E39)),),"")</f>
        <v/>
      </c>
      <c r="P39" t="str">
        <f t="array" aca="1" ref="P39" ca="1">IFERROR(OFFSET(Лист2!$I$8,SMALL(IF($C39=Лист2!$F$9:$F$99,ROW(Лист2!$1:$91)),COLUMN(F39)),),"")</f>
        <v/>
      </c>
      <c r="Q39" t="str">
        <f t="array" aca="1" ref="Q39" ca="1">IFERROR(OFFSET(Лист2!$I$8,SMALL(IF($C39=Лист2!$F$9:$F$99,ROW(Лист2!$1:$91)),COLUMN(G39)),),"")</f>
        <v/>
      </c>
      <c r="R39" t="str">
        <f t="array" aca="1" ref="R39" ca="1">IFERROR(OFFSET(Лист2!$I$8,SMALL(IF($C39=Лист2!$F$9:$F$99,ROW(Лист2!$1:$91)),COLUMN(H39)),),"")</f>
        <v/>
      </c>
      <c r="S39" t="str">
        <f t="array" aca="1" ref="S39" ca="1">IFERROR(OFFSET(Лист2!$I$8,SMALL(IF($C39=Лист2!$F$9:$F$99,ROW(Лист2!$1:$91)),COLUMN(I39)),),"")</f>
        <v/>
      </c>
    </row>
    <row r="40" spans="3:19" x14ac:dyDescent="0.25">
      <c r="C40" s="3" t="s">
        <v>35</v>
      </c>
      <c r="D40" t="str">
        <f t="array" ref="D40">"{"""&amp;INDEX(Лист2!I:I,SMALL(IF(C40=Лист2!F$9:F$99,ROW(Лист2!$9:$99)),1))&amp;IFERROR(""":"""&amp;INDEX(Лист2!I:I,SMALL(IF(C40=Лист2!F$9:F$99,ROW(Лист2!$9:$99)),2)),)&amp;IFERROR(""":"""&amp;INDEX(Лист2!I:I,SMALL(IF(C40=Лист2!F$9:F$99,ROW(Лист2!$9:$99)),3)),)&amp;IFERROR(""":"""&amp;INDEX(Лист2!I:I,SMALL(IF(C40=Лист2!F$9:F$99,ROW(Лист2!$9:$99)),4)),)&amp;IFERROR(""":"""&amp;INDEX(Лист2!I:I,SMALL(IF(C40=Лист2!$F$9:$F$99,ROW(Лист2!$9:$99)),5)),)&amp;IFERROR(""":"""&amp;INDEX(Лист2!I:I,SMALL(IF(C40=Лист2!F$9:F$99,ROW(Лист2!$9:$99)),6)),)&amp;IFERROR(""":"""&amp;INDEX(Лист2!I:I,SMALL(IF(C40=Лист2!F$9:F$99,ROW(Лист2!$9:$99)),7)),)&amp;IFERROR(""":"""&amp;INDEX(Лист2!I:I,SMALL(IF(C40=Лист2!F$9:F$99,ROW(Лист2!$9:$99)),8)),)&amp;IFERROR(""":"""&amp;INDEX(Лист2!I:I,SMALL(IF(C40=Лист2!F$9:F$99,ROW(Лист2!$9:$99)),9)),)&amp;"""}"</f>
        <v>{"ТЕРР_ОРН1":"ТЕРР_ОРН2"}</v>
      </c>
      <c r="K40" t="str">
        <f t="array" aca="1" ref="K40" ca="1">IFERROR(OFFSET(Лист2!$I$8,SMALL(IF($C40=Лист2!$F$9:$F$99,ROW(Лист2!$1:$91)),COLUMN(A40)),),"")</f>
        <v>ТЕРР_ОРН1</v>
      </c>
      <c r="L40" t="str">
        <f t="array" aca="1" ref="L40" ca="1">IFERROR(OFFSET(Лист2!$I$8,SMALL(IF($C40=Лист2!$F$9:$F$99,ROW(Лист2!$1:$91)),COLUMN(B40)),),"")</f>
        <v>ТЕРР_ОРН2</v>
      </c>
      <c r="M40" t="str">
        <f t="array" aca="1" ref="M40" ca="1">IFERROR(OFFSET(Лист2!$I$8,SMALL(IF($C40=Лист2!$F$9:$F$99,ROW(Лист2!$1:$91)),COLUMN(C40)),),"")</f>
        <v/>
      </c>
      <c r="N40" t="str">
        <f t="array" aca="1" ref="N40" ca="1">IFERROR(OFFSET(Лист2!$I$8,SMALL(IF($C40=Лист2!$F$9:$F$99,ROW(Лист2!$1:$91)),COLUMN(D40)),),"")</f>
        <v/>
      </c>
      <c r="O40" t="str">
        <f t="array" aca="1" ref="O40" ca="1">IFERROR(OFFSET(Лист2!$I$8,SMALL(IF($C40=Лист2!$F$9:$F$99,ROW(Лист2!$1:$91)),COLUMN(E40)),),"")</f>
        <v/>
      </c>
      <c r="P40" t="str">
        <f t="array" aca="1" ref="P40" ca="1">IFERROR(OFFSET(Лист2!$I$8,SMALL(IF($C40=Лист2!$F$9:$F$99,ROW(Лист2!$1:$91)),COLUMN(F40)),),"")</f>
        <v/>
      </c>
      <c r="Q40" t="str">
        <f t="array" aca="1" ref="Q40" ca="1">IFERROR(OFFSET(Лист2!$I$8,SMALL(IF($C40=Лист2!$F$9:$F$99,ROW(Лист2!$1:$91)),COLUMN(G40)),),"")</f>
        <v/>
      </c>
      <c r="R40" t="str">
        <f t="array" aca="1" ref="R40" ca="1">IFERROR(OFFSET(Лист2!$I$8,SMALL(IF($C40=Лист2!$F$9:$F$99,ROW(Лист2!$1:$91)),COLUMN(H40)),),"")</f>
        <v/>
      </c>
      <c r="S40" t="str">
        <f t="array" aca="1" ref="S40" ca="1">IFERROR(OFFSET(Лист2!$I$8,SMALL(IF($C40=Лист2!$F$9:$F$99,ROW(Лист2!$1:$91)),COLUMN(I40)),),"")</f>
        <v/>
      </c>
    </row>
    <row r="41" spans="3:19" x14ac:dyDescent="0.25">
      <c r="C41" s="4" t="s">
        <v>36</v>
      </c>
      <c r="D41" t="str">
        <f t="array" ref="D41">"{"""&amp;INDEX(Лист2!I:I,SMALL(IF(C41=Лист2!F$9:F$99,ROW(Лист2!$9:$99)),1))&amp;IFERROR(""":"""&amp;INDEX(Лист2!I:I,SMALL(IF(C41=Лист2!F$9:F$99,ROW(Лист2!$9:$99)),2)),)&amp;IFERROR(""":"""&amp;INDEX(Лист2!I:I,SMALL(IF(C41=Лист2!F$9:F$99,ROW(Лист2!$9:$99)),3)),)&amp;IFERROR(""":"""&amp;INDEX(Лист2!I:I,SMALL(IF(C41=Лист2!F$9:F$99,ROW(Лист2!$9:$99)),4)),)&amp;IFERROR(""":"""&amp;INDEX(Лист2!I:I,SMALL(IF(C41=Лист2!$F$9:$F$99,ROW(Лист2!$9:$99)),5)),)&amp;IFERROR(""":"""&amp;INDEX(Лист2!I:I,SMALL(IF(C41=Лист2!F$9:F$99,ROW(Лист2!$9:$99)),6)),)&amp;IFERROR(""":"""&amp;INDEX(Лист2!I:I,SMALL(IF(C41=Лист2!F$9:F$99,ROW(Лист2!$9:$99)),7)),)&amp;IFERROR(""":"""&amp;INDEX(Лист2!I:I,SMALL(IF(C41=Лист2!F$9:F$99,ROW(Лист2!$9:$99)),8)),)&amp;IFERROR(""":"""&amp;INDEX(Лист2!I:I,SMALL(IF(C41=Лист2!F$9:F$99,ROW(Лист2!$9:$99)),9)),)&amp;"""}"</f>
        <v>{"ТЕРР_АСТ1"}</v>
      </c>
      <c r="K41" t="str">
        <f t="array" aca="1" ref="K41" ca="1">IFERROR(OFFSET(Лист2!$I$8,SMALL(IF($C41=Лист2!$F$9:$F$99,ROW(Лист2!$1:$91)),COLUMN(A41)),),"")</f>
        <v>ТЕРР_АСТ1</v>
      </c>
      <c r="L41" t="str">
        <f t="array" aca="1" ref="L41" ca="1">IFERROR(OFFSET(Лист2!$I$8,SMALL(IF($C41=Лист2!$F$9:$F$99,ROW(Лист2!$1:$91)),COLUMN(B41)),),"")</f>
        <v/>
      </c>
      <c r="M41" t="str">
        <f t="array" aca="1" ref="M41" ca="1">IFERROR(OFFSET(Лист2!$I$8,SMALL(IF($C41=Лист2!$F$9:$F$99,ROW(Лист2!$1:$91)),COLUMN(C41)),),"")</f>
        <v/>
      </c>
      <c r="N41" t="str">
        <f t="array" aca="1" ref="N41" ca="1">IFERROR(OFFSET(Лист2!$I$8,SMALL(IF($C41=Лист2!$F$9:$F$99,ROW(Лист2!$1:$91)),COLUMN(D41)),),"")</f>
        <v/>
      </c>
      <c r="O41" t="str">
        <f t="array" aca="1" ref="O41" ca="1">IFERROR(OFFSET(Лист2!$I$8,SMALL(IF($C41=Лист2!$F$9:$F$99,ROW(Лист2!$1:$91)),COLUMN(E41)),),"")</f>
        <v/>
      </c>
      <c r="P41" t="str">
        <f t="array" aca="1" ref="P41" ca="1">IFERROR(OFFSET(Лист2!$I$8,SMALL(IF($C41=Лист2!$F$9:$F$99,ROW(Лист2!$1:$91)),COLUMN(F41)),),"")</f>
        <v/>
      </c>
      <c r="Q41" t="str">
        <f t="array" aca="1" ref="Q41" ca="1">IFERROR(OFFSET(Лист2!$I$8,SMALL(IF($C41=Лист2!$F$9:$F$99,ROW(Лист2!$1:$91)),COLUMN(G41)),),"")</f>
        <v/>
      </c>
      <c r="R41" t="str">
        <f t="array" aca="1" ref="R41" ca="1">IFERROR(OFFSET(Лист2!$I$8,SMALL(IF($C41=Лист2!$F$9:$F$99,ROW(Лист2!$1:$91)),COLUMN(H41)),),"")</f>
        <v/>
      </c>
      <c r="S41" t="str">
        <f t="array" aca="1" ref="S41" ca="1">IFERROR(OFFSET(Лист2!$I$8,SMALL(IF($C41=Лист2!$F$9:$F$99,ROW(Лист2!$1:$91)),COLUMN(I41)),),"")</f>
        <v/>
      </c>
    </row>
    <row r="42" spans="3:19" x14ac:dyDescent="0.25">
      <c r="C42" s="3" t="s">
        <v>37</v>
      </c>
      <c r="D42" t="str">
        <f t="array" ref="D42">"{"""&amp;INDEX(Лист2!I:I,SMALL(IF(C42=Лист2!F$9:F$99,ROW(Лист2!$9:$99)),1))&amp;IFERROR(""":"""&amp;INDEX(Лист2!I:I,SMALL(IF(C42=Лист2!F$9:F$99,ROW(Лист2!$9:$99)),2)),)&amp;IFERROR(""":"""&amp;INDEX(Лист2!I:I,SMALL(IF(C42=Лист2!F$9:F$99,ROW(Лист2!$9:$99)),3)),)&amp;IFERROR(""":"""&amp;INDEX(Лист2!I:I,SMALL(IF(C42=Лист2!F$9:F$99,ROW(Лист2!$9:$99)),4)),)&amp;IFERROR(""":"""&amp;INDEX(Лист2!I:I,SMALL(IF(C42=Лист2!$F$9:$F$99,ROW(Лист2!$9:$99)),5)),)&amp;IFERROR(""":"""&amp;INDEX(Лист2!I:I,SMALL(IF(C42=Лист2!F$9:F$99,ROW(Лист2!$9:$99)),6)),)&amp;IFERROR(""":"""&amp;INDEX(Лист2!I:I,SMALL(IF(C42=Лист2!F$9:F$99,ROW(Лист2!$9:$99)),7)),)&amp;IFERROR(""":"""&amp;INDEX(Лист2!I:I,SMALL(IF(C42=Лист2!F$9:F$99,ROW(Лист2!$9:$99)),8)),)&amp;IFERROR(""":"""&amp;INDEX(Лист2!I:I,SMALL(IF(C42=Лист2!F$9:F$99,ROW(Лист2!$9:$99)),9)),)&amp;"""}"</f>
        <v>{"ТЕРР_КУР1"}</v>
      </c>
      <c r="K42" t="str">
        <f t="array" aca="1" ref="K42" ca="1">IFERROR(OFFSET(Лист2!$I$8,SMALL(IF($C42=Лист2!$F$9:$F$99,ROW(Лист2!$1:$91)),COLUMN(A42)),),"")</f>
        <v>ТЕРР_КУР1</v>
      </c>
      <c r="L42" t="str">
        <f t="array" aca="1" ref="L42" ca="1">IFERROR(OFFSET(Лист2!$I$8,SMALL(IF($C42=Лист2!$F$9:$F$99,ROW(Лист2!$1:$91)),COLUMN(B42)),),"")</f>
        <v/>
      </c>
      <c r="M42" t="str">
        <f t="array" aca="1" ref="M42" ca="1">IFERROR(OFFSET(Лист2!$I$8,SMALL(IF($C42=Лист2!$F$9:$F$99,ROW(Лист2!$1:$91)),COLUMN(C42)),),"")</f>
        <v/>
      </c>
      <c r="N42" t="str">
        <f t="array" aca="1" ref="N42" ca="1">IFERROR(OFFSET(Лист2!$I$8,SMALL(IF($C42=Лист2!$F$9:$F$99,ROW(Лист2!$1:$91)),COLUMN(D42)),),"")</f>
        <v/>
      </c>
      <c r="O42" t="str">
        <f t="array" aca="1" ref="O42" ca="1">IFERROR(OFFSET(Лист2!$I$8,SMALL(IF($C42=Лист2!$F$9:$F$99,ROW(Лист2!$1:$91)),COLUMN(E42)),),"")</f>
        <v/>
      </c>
      <c r="P42" t="str">
        <f t="array" aca="1" ref="P42" ca="1">IFERROR(OFFSET(Лист2!$I$8,SMALL(IF($C42=Лист2!$F$9:$F$99,ROW(Лист2!$1:$91)),COLUMN(F42)),),"")</f>
        <v/>
      </c>
      <c r="Q42" t="str">
        <f t="array" aca="1" ref="Q42" ca="1">IFERROR(OFFSET(Лист2!$I$8,SMALL(IF($C42=Лист2!$F$9:$F$99,ROW(Лист2!$1:$91)),COLUMN(G42)),),"")</f>
        <v/>
      </c>
      <c r="R42" t="str">
        <f t="array" aca="1" ref="R42" ca="1">IFERROR(OFFSET(Лист2!$I$8,SMALL(IF($C42=Лист2!$F$9:$F$99,ROW(Лист2!$1:$91)),COLUMN(H42)),),"")</f>
        <v/>
      </c>
      <c r="S42" t="str">
        <f t="array" aca="1" ref="S42" ca="1">IFERROR(OFFSET(Лист2!$I$8,SMALL(IF($C42=Лист2!$F$9:$F$99,ROW(Лист2!$1:$91)),COLUMN(I42)),),"")</f>
        <v/>
      </c>
    </row>
    <row r="43" spans="3:19" x14ac:dyDescent="0.25">
      <c r="C43" s="4" t="s">
        <v>38</v>
      </c>
      <c r="D43" t="str">
        <f t="array" ref="D43">"{"""&amp;INDEX(Лист2!I:I,SMALL(IF(C43=Лист2!F$9:F$99,ROW(Лист2!$9:$99)),1))&amp;IFERROR(""":"""&amp;INDEX(Лист2!I:I,SMALL(IF(C43=Лист2!F$9:F$99,ROW(Лист2!$9:$99)),2)),)&amp;IFERROR(""":"""&amp;INDEX(Лист2!I:I,SMALL(IF(C43=Лист2!F$9:F$99,ROW(Лист2!$9:$99)),3)),)&amp;IFERROR(""":"""&amp;INDEX(Лист2!I:I,SMALL(IF(C43=Лист2!F$9:F$99,ROW(Лист2!$9:$99)),4)),)&amp;IFERROR(""":"""&amp;INDEX(Лист2!I:I,SMALL(IF(C43=Лист2!$F$9:$F$99,ROW(Лист2!$9:$99)),5)),)&amp;IFERROR(""":"""&amp;INDEX(Лист2!I:I,SMALL(IF(C43=Лист2!F$9:F$99,ROW(Лист2!$9:$99)),6)),)&amp;IFERROR(""":"""&amp;INDEX(Лист2!I:I,SMALL(IF(C43=Лист2!F$9:F$99,ROW(Лист2!$9:$99)),7)),)&amp;IFERROR(""":"""&amp;INDEX(Лист2!I:I,SMALL(IF(C43=Лист2!F$9:F$99,ROW(Лист2!$9:$99)),8)),)&amp;IFERROR(""":"""&amp;INDEX(Лист2!I:I,SMALL(IF(C43=Лист2!F$9:F$99,ROW(Лист2!$9:$99)),9)),)&amp;"""}"</f>
        <v>{"ТЕРР_КМР1"}</v>
      </c>
      <c r="K43" t="str">
        <f t="array" aca="1" ref="K43" ca="1">IFERROR(OFFSET(Лист2!$I$8,SMALL(IF($C43=Лист2!$F$9:$F$99,ROW(Лист2!$1:$91)),COLUMN(A43)),),"")</f>
        <v>ТЕРР_КМР1</v>
      </c>
      <c r="L43" t="str">
        <f t="array" aca="1" ref="L43" ca="1">IFERROR(OFFSET(Лист2!$I$8,SMALL(IF($C43=Лист2!$F$9:$F$99,ROW(Лист2!$1:$91)),COLUMN(B43)),),"")</f>
        <v/>
      </c>
      <c r="M43" t="str">
        <f t="array" aca="1" ref="M43" ca="1">IFERROR(OFFSET(Лист2!$I$8,SMALL(IF($C43=Лист2!$F$9:$F$99,ROW(Лист2!$1:$91)),COLUMN(C43)),),"")</f>
        <v/>
      </c>
      <c r="N43" t="str">
        <f t="array" aca="1" ref="N43" ca="1">IFERROR(OFFSET(Лист2!$I$8,SMALL(IF($C43=Лист2!$F$9:$F$99,ROW(Лист2!$1:$91)),COLUMN(D43)),),"")</f>
        <v/>
      </c>
      <c r="O43" t="str">
        <f t="array" aca="1" ref="O43" ca="1">IFERROR(OFFSET(Лист2!$I$8,SMALL(IF($C43=Лист2!$F$9:$F$99,ROW(Лист2!$1:$91)),COLUMN(E43)),),"")</f>
        <v/>
      </c>
      <c r="P43" t="str">
        <f t="array" aca="1" ref="P43" ca="1">IFERROR(OFFSET(Лист2!$I$8,SMALL(IF($C43=Лист2!$F$9:$F$99,ROW(Лист2!$1:$91)),COLUMN(F43)),),"")</f>
        <v/>
      </c>
      <c r="Q43" t="str">
        <f t="array" aca="1" ref="Q43" ca="1">IFERROR(OFFSET(Лист2!$I$8,SMALL(IF($C43=Лист2!$F$9:$F$99,ROW(Лист2!$1:$91)),COLUMN(G43)),),"")</f>
        <v/>
      </c>
      <c r="R43" t="str">
        <f t="array" aca="1" ref="R43" ca="1">IFERROR(OFFSET(Лист2!$I$8,SMALL(IF($C43=Лист2!$F$9:$F$99,ROW(Лист2!$1:$91)),COLUMN(H43)),),"")</f>
        <v/>
      </c>
      <c r="S43" t="str">
        <f t="array" aca="1" ref="S43" ca="1">IFERROR(OFFSET(Лист2!$I$8,SMALL(IF($C43=Лист2!$F$9:$F$99,ROW(Лист2!$1:$91)),COLUMN(I43)),),"")</f>
        <v/>
      </c>
    </row>
    <row r="44" spans="3:19" x14ac:dyDescent="0.25">
      <c r="C44" s="3" t="s">
        <v>39</v>
      </c>
      <c r="D44" t="str">
        <f t="array" ref="D44">"{"""&amp;INDEX(Лист2!I:I,SMALL(IF(C44=Лист2!F$9:F$99,ROW(Лист2!$9:$99)),1))&amp;IFERROR(""":"""&amp;INDEX(Лист2!I:I,SMALL(IF(C44=Лист2!F$9:F$99,ROW(Лист2!$9:$99)),2)),)&amp;IFERROR(""":"""&amp;INDEX(Лист2!I:I,SMALL(IF(C44=Лист2!F$9:F$99,ROW(Лист2!$9:$99)),3)),)&amp;IFERROR(""":"""&amp;INDEX(Лист2!I:I,SMALL(IF(C44=Лист2!F$9:F$99,ROW(Лист2!$9:$99)),4)),)&amp;IFERROR(""":"""&amp;INDEX(Лист2!I:I,SMALL(IF(C44=Лист2!$F$9:$F$99,ROW(Лист2!$9:$99)),5)),)&amp;IFERROR(""":"""&amp;INDEX(Лист2!I:I,SMALL(IF(C44=Лист2!F$9:F$99,ROW(Лист2!$9:$99)),6)),)&amp;IFERROR(""":"""&amp;INDEX(Лист2!I:I,SMALL(IF(C44=Лист2!F$9:F$99,ROW(Лист2!$9:$99)),7)),)&amp;IFERROR(""":"""&amp;INDEX(Лист2!I:I,SMALL(IF(C44=Лист2!F$9:F$99,ROW(Лист2!$9:$99)),8)),)&amp;IFERROR(""":"""&amp;INDEX(Лист2!I:I,SMALL(IF(C44=Лист2!F$9:F$99,ROW(Лист2!$9:$99)),9)),)&amp;"""}"</f>
        <v>{"ТЕРР_ТМБ1"}</v>
      </c>
      <c r="K44" t="str">
        <f t="array" aca="1" ref="K44" ca="1">IFERROR(OFFSET(Лист2!$I$8,SMALL(IF($C44=Лист2!$F$9:$F$99,ROW(Лист2!$1:$91)),COLUMN(A44)),),"")</f>
        <v>ТЕРР_ТМБ1</v>
      </c>
      <c r="L44" t="str">
        <f t="array" aca="1" ref="L44" ca="1">IFERROR(OFFSET(Лист2!$I$8,SMALL(IF($C44=Лист2!$F$9:$F$99,ROW(Лист2!$1:$91)),COLUMN(B44)),),"")</f>
        <v/>
      </c>
      <c r="M44" t="str">
        <f t="array" aca="1" ref="M44" ca="1">IFERROR(OFFSET(Лист2!$I$8,SMALL(IF($C44=Лист2!$F$9:$F$99,ROW(Лист2!$1:$91)),COLUMN(C44)),),"")</f>
        <v/>
      </c>
      <c r="N44" t="str">
        <f t="array" aca="1" ref="N44" ca="1">IFERROR(OFFSET(Лист2!$I$8,SMALL(IF($C44=Лист2!$F$9:$F$99,ROW(Лист2!$1:$91)),COLUMN(D44)),),"")</f>
        <v/>
      </c>
      <c r="O44" t="str">
        <f t="array" aca="1" ref="O44" ca="1">IFERROR(OFFSET(Лист2!$I$8,SMALL(IF($C44=Лист2!$F$9:$F$99,ROW(Лист2!$1:$91)),COLUMN(E44)),),"")</f>
        <v/>
      </c>
      <c r="P44" t="str">
        <f t="array" aca="1" ref="P44" ca="1">IFERROR(OFFSET(Лист2!$I$8,SMALL(IF($C44=Лист2!$F$9:$F$99,ROW(Лист2!$1:$91)),COLUMN(F44)),),"")</f>
        <v/>
      </c>
      <c r="Q44" t="str">
        <f t="array" aca="1" ref="Q44" ca="1">IFERROR(OFFSET(Лист2!$I$8,SMALL(IF($C44=Лист2!$F$9:$F$99,ROW(Лист2!$1:$91)),COLUMN(G44)),),"")</f>
        <v/>
      </c>
      <c r="R44" t="str">
        <f t="array" aca="1" ref="R44" ca="1">IFERROR(OFFSET(Лист2!$I$8,SMALL(IF($C44=Лист2!$F$9:$F$99,ROW(Лист2!$1:$91)),COLUMN(H44)),),"")</f>
        <v/>
      </c>
      <c r="S44" t="str">
        <f t="array" aca="1" ref="S44" ca="1">IFERROR(OFFSET(Лист2!$I$8,SMALL(IF($C44=Лист2!$F$9:$F$99,ROW(Лист2!$1:$91)),COLUMN(I44)),),"")</f>
        <v/>
      </c>
    </row>
    <row r="45" spans="3:19" x14ac:dyDescent="0.25">
      <c r="C45" s="4" t="s">
        <v>40</v>
      </c>
      <c r="D45" t="str">
        <f t="array" ref="D45">"{"""&amp;INDEX(Лист2!I:I,SMALL(IF(C45=Лист2!F$9:F$99,ROW(Лист2!$9:$99)),1))&amp;IFERROR(""":"""&amp;INDEX(Лист2!I:I,SMALL(IF(C45=Лист2!F$9:F$99,ROW(Лист2!$9:$99)),2)),)&amp;IFERROR(""":"""&amp;INDEX(Лист2!I:I,SMALL(IF(C45=Лист2!F$9:F$99,ROW(Лист2!$9:$99)),3)),)&amp;IFERROR(""":"""&amp;INDEX(Лист2!I:I,SMALL(IF(C45=Лист2!F$9:F$99,ROW(Лист2!$9:$99)),4)),)&amp;IFERROR(""":"""&amp;INDEX(Лист2!I:I,SMALL(IF(C45=Лист2!$F$9:$F$99,ROW(Лист2!$9:$99)),5)),)&amp;IFERROR(""":"""&amp;INDEX(Лист2!I:I,SMALL(IF(C45=Лист2!F$9:F$99,ROW(Лист2!$9:$99)),6)),)&amp;IFERROR(""":"""&amp;INDEX(Лист2!I:I,SMALL(IF(C45=Лист2!F$9:F$99,ROW(Лист2!$9:$99)),7)),)&amp;IFERROR(""":"""&amp;INDEX(Лист2!I:I,SMALL(IF(C45=Лист2!F$9:F$99,ROW(Лист2!$9:$99)),8)),)&amp;IFERROR(""":"""&amp;INDEX(Лист2!I:I,SMALL(IF(C45=Лист2!F$9:F$99,ROW(Лист2!$9:$99)),9)),)&amp;"""}"</f>
        <v>{"ТЕРР_СОЧ1"}</v>
      </c>
      <c r="K45" t="str">
        <f t="array" aca="1" ref="K45" ca="1">IFERROR(OFFSET(Лист2!$I$8,SMALL(IF($C45=Лист2!$F$9:$F$99,ROW(Лист2!$1:$91)),COLUMN(A45)),),"")</f>
        <v>ТЕРР_СОЧ1</v>
      </c>
      <c r="L45" t="str">
        <f t="array" aca="1" ref="L45" ca="1">IFERROR(OFFSET(Лист2!$I$8,SMALL(IF($C45=Лист2!$F$9:$F$99,ROW(Лист2!$1:$91)),COLUMN(B45)),),"")</f>
        <v/>
      </c>
      <c r="M45" t="str">
        <f t="array" aca="1" ref="M45" ca="1">IFERROR(OFFSET(Лист2!$I$8,SMALL(IF($C45=Лист2!$F$9:$F$99,ROW(Лист2!$1:$91)),COLUMN(C45)),),"")</f>
        <v/>
      </c>
      <c r="N45" t="str">
        <f t="array" aca="1" ref="N45" ca="1">IFERROR(OFFSET(Лист2!$I$8,SMALL(IF($C45=Лист2!$F$9:$F$99,ROW(Лист2!$1:$91)),COLUMN(D45)),),"")</f>
        <v/>
      </c>
      <c r="O45" t="str">
        <f t="array" aca="1" ref="O45" ca="1">IFERROR(OFFSET(Лист2!$I$8,SMALL(IF($C45=Лист2!$F$9:$F$99,ROW(Лист2!$1:$91)),COLUMN(E45)),),"")</f>
        <v/>
      </c>
      <c r="P45" t="str">
        <f t="array" aca="1" ref="P45" ca="1">IFERROR(OFFSET(Лист2!$I$8,SMALL(IF($C45=Лист2!$F$9:$F$99,ROW(Лист2!$1:$91)),COLUMN(F45)),),"")</f>
        <v/>
      </c>
      <c r="Q45" t="str">
        <f t="array" aca="1" ref="Q45" ca="1">IFERROR(OFFSET(Лист2!$I$8,SMALL(IF($C45=Лист2!$F$9:$F$99,ROW(Лист2!$1:$91)),COLUMN(G45)),),"")</f>
        <v/>
      </c>
      <c r="R45" t="str">
        <f t="array" aca="1" ref="R45" ca="1">IFERROR(OFFSET(Лист2!$I$8,SMALL(IF($C45=Лист2!$F$9:$F$99,ROW(Лист2!$1:$91)),COLUMN(H45)),),"")</f>
        <v/>
      </c>
      <c r="S45" t="str">
        <f t="array" aca="1" ref="S45" ca="1">IFERROR(OFFSET(Лист2!$I$8,SMALL(IF($C45=Лист2!$F$9:$F$99,ROW(Лист2!$1:$91)),COLUMN(I45)),),"")</f>
        <v/>
      </c>
    </row>
    <row r="46" spans="3:19" x14ac:dyDescent="0.25">
      <c r="C46" s="3" t="s">
        <v>41</v>
      </c>
      <c r="D46" t="str">
        <f t="array" ref="D46">"{"""&amp;INDEX(Лист2!I:I,SMALL(IF(C46=Лист2!F$9:F$99,ROW(Лист2!$9:$99)),1))&amp;IFERROR(""":"""&amp;INDEX(Лист2!I:I,SMALL(IF(C46=Лист2!F$9:F$99,ROW(Лист2!$9:$99)),2)),)&amp;IFERROR(""":"""&amp;INDEX(Лист2!I:I,SMALL(IF(C46=Лист2!F$9:F$99,ROW(Лист2!$9:$99)),3)),)&amp;IFERROR(""":"""&amp;INDEX(Лист2!I:I,SMALL(IF(C46=Лист2!F$9:F$99,ROW(Лист2!$9:$99)),4)),)&amp;IFERROR(""":"""&amp;INDEX(Лист2!I:I,SMALL(IF(C46=Лист2!$F$9:$F$99,ROW(Лист2!$9:$99)),5)),)&amp;IFERROR(""":"""&amp;INDEX(Лист2!I:I,SMALL(IF(C46=Лист2!F$9:F$99,ROW(Лист2!$9:$99)),6)),)&amp;IFERROR(""":"""&amp;INDEX(Лист2!I:I,SMALL(IF(C46=Лист2!F$9:F$99,ROW(Лист2!$9:$99)),7)),)&amp;IFERROR(""":"""&amp;INDEX(Лист2!I:I,SMALL(IF(C46=Лист2!F$9:F$99,ROW(Лист2!$9:$99)),8)),)&amp;IFERROR(""":"""&amp;INDEX(Лист2!I:I,SMALL(IF(C46=Лист2!F$9:F$99,ROW(Лист2!$9:$99)),9)),)&amp;"""}"</f>
        <v>{"ТЕРР_НТГ1"}</v>
      </c>
      <c r="K46" t="str">
        <f t="array" aca="1" ref="K46" ca="1">IFERROR(OFFSET(Лист2!$I$8,SMALL(IF($C46=Лист2!$F$9:$F$99,ROW(Лист2!$1:$91)),COLUMN(A46)),),"")</f>
        <v>ТЕРР_НТГ1</v>
      </c>
      <c r="L46" t="str">
        <f t="array" aca="1" ref="L46" ca="1">IFERROR(OFFSET(Лист2!$I$8,SMALL(IF($C46=Лист2!$F$9:$F$99,ROW(Лист2!$1:$91)),COLUMN(B46)),),"")</f>
        <v/>
      </c>
      <c r="M46" t="str">
        <f t="array" aca="1" ref="M46" ca="1">IFERROR(OFFSET(Лист2!$I$8,SMALL(IF($C46=Лист2!$F$9:$F$99,ROW(Лист2!$1:$91)),COLUMN(C46)),),"")</f>
        <v/>
      </c>
      <c r="N46" t="str">
        <f t="array" aca="1" ref="N46" ca="1">IFERROR(OFFSET(Лист2!$I$8,SMALL(IF($C46=Лист2!$F$9:$F$99,ROW(Лист2!$1:$91)),COLUMN(D46)),),"")</f>
        <v/>
      </c>
      <c r="O46" t="str">
        <f t="array" aca="1" ref="O46" ca="1">IFERROR(OFFSET(Лист2!$I$8,SMALL(IF($C46=Лист2!$F$9:$F$99,ROW(Лист2!$1:$91)),COLUMN(E46)),),"")</f>
        <v/>
      </c>
      <c r="P46" t="str">
        <f t="array" aca="1" ref="P46" ca="1">IFERROR(OFFSET(Лист2!$I$8,SMALL(IF($C46=Лист2!$F$9:$F$99,ROW(Лист2!$1:$91)),COLUMN(F46)),),"")</f>
        <v/>
      </c>
      <c r="Q46" t="str">
        <f t="array" aca="1" ref="Q46" ca="1">IFERROR(OFFSET(Лист2!$I$8,SMALL(IF($C46=Лист2!$F$9:$F$99,ROW(Лист2!$1:$91)),COLUMN(G46)),),"")</f>
        <v/>
      </c>
      <c r="R46" t="str">
        <f t="array" aca="1" ref="R46" ca="1">IFERROR(OFFSET(Лист2!$I$8,SMALL(IF($C46=Лист2!$F$9:$F$99,ROW(Лист2!$1:$91)),COLUMN(H46)),),"")</f>
        <v/>
      </c>
      <c r="S46" t="str">
        <f t="array" aca="1" ref="S46" ca="1">IFERROR(OFFSET(Лист2!$I$8,SMALL(IF($C46=Лист2!$F$9:$F$99,ROW(Лист2!$1:$91)),COLUMN(I46)),),"")</f>
        <v/>
      </c>
    </row>
    <row r="47" spans="3:19" x14ac:dyDescent="0.25">
      <c r="C47" s="4" t="s">
        <v>42</v>
      </c>
      <c r="D47" t="str">
        <f t="array" ref="D47">"{"""&amp;INDEX(Лист2!I:I,SMALL(IF(C47=Лист2!F$9:F$99,ROW(Лист2!$9:$99)),1))&amp;IFERROR(""":"""&amp;INDEX(Лист2!I:I,SMALL(IF(C47=Лист2!F$9:F$99,ROW(Лист2!$9:$99)),2)),)&amp;IFERROR(""":"""&amp;INDEX(Лист2!I:I,SMALL(IF(C47=Лист2!F$9:F$99,ROW(Лист2!$9:$99)),3)),)&amp;IFERROR(""":"""&amp;INDEX(Лист2!I:I,SMALL(IF(C47=Лист2!F$9:F$99,ROW(Лист2!$9:$99)),4)),)&amp;IFERROR(""":"""&amp;INDEX(Лист2!I:I,SMALL(IF(C47=Лист2!$F$9:$F$99,ROW(Лист2!$9:$99)),5)),)&amp;IFERROR(""":"""&amp;INDEX(Лист2!I:I,SMALL(IF(C47=Лист2!F$9:F$99,ROW(Лист2!$9:$99)),6)),)&amp;IFERROR(""":"""&amp;INDEX(Лист2!I:I,SMALL(IF(C47=Лист2!F$9:F$99,ROW(Лист2!$9:$99)),7)),)&amp;IFERROR(""":"""&amp;INDEX(Лист2!I:I,SMALL(IF(C47=Лист2!F$9:F$99,ROW(Лист2!$9:$99)),8)),)&amp;IFERROR(""":"""&amp;INDEX(Лист2!I:I,SMALL(IF(C47=Лист2!F$9:F$99,ROW(Лист2!$9:$99)),9)),)&amp;"""}"</f>
        <v>{"ТЕРР_КЛГ1"}</v>
      </c>
      <c r="K47" t="str">
        <f t="array" aca="1" ref="K47" ca="1">IFERROR(OFFSET(Лист2!$I$8,SMALL(IF($C47=Лист2!$F$9:$F$99,ROW(Лист2!$1:$91)),COLUMN(A47)),),"")</f>
        <v>ТЕРР_КЛГ1</v>
      </c>
      <c r="L47" t="str">
        <f t="array" aca="1" ref="L47" ca="1">IFERROR(OFFSET(Лист2!$I$8,SMALL(IF($C47=Лист2!$F$9:$F$99,ROW(Лист2!$1:$91)),COLUMN(B47)),),"")</f>
        <v/>
      </c>
      <c r="M47" t="str">
        <f t="array" aca="1" ref="M47" ca="1">IFERROR(OFFSET(Лист2!$I$8,SMALL(IF($C47=Лист2!$F$9:$F$99,ROW(Лист2!$1:$91)),COLUMN(C47)),),"")</f>
        <v/>
      </c>
      <c r="N47" t="str">
        <f t="array" aca="1" ref="N47" ca="1">IFERROR(OFFSET(Лист2!$I$8,SMALL(IF($C47=Лист2!$F$9:$F$99,ROW(Лист2!$1:$91)),COLUMN(D47)),),"")</f>
        <v/>
      </c>
      <c r="O47" t="str">
        <f t="array" aca="1" ref="O47" ca="1">IFERROR(OFFSET(Лист2!$I$8,SMALL(IF($C47=Лист2!$F$9:$F$99,ROW(Лист2!$1:$91)),COLUMN(E47)),),"")</f>
        <v/>
      </c>
      <c r="P47" t="str">
        <f t="array" aca="1" ref="P47" ca="1">IFERROR(OFFSET(Лист2!$I$8,SMALL(IF($C47=Лист2!$F$9:$F$99,ROW(Лист2!$1:$91)),COLUMN(F47)),),"")</f>
        <v/>
      </c>
      <c r="Q47" t="str">
        <f t="array" aca="1" ref="Q47" ca="1">IFERROR(OFFSET(Лист2!$I$8,SMALL(IF($C47=Лист2!$F$9:$F$99,ROW(Лист2!$1:$91)),COLUMN(G47)),),"")</f>
        <v/>
      </c>
      <c r="R47" t="str">
        <f t="array" aca="1" ref="R47" ca="1">IFERROR(OFFSET(Лист2!$I$8,SMALL(IF($C47=Лист2!$F$9:$F$99,ROW(Лист2!$1:$91)),COLUMN(H47)),),"")</f>
        <v/>
      </c>
      <c r="S47" t="str">
        <f t="array" aca="1" ref="S47" ca="1">IFERROR(OFFSET(Лист2!$I$8,SMALL(IF($C47=Лист2!$F$9:$F$99,ROW(Лист2!$1:$91)),COLUMN(I47)),),"")</f>
        <v/>
      </c>
    </row>
    <row r="48" spans="3:19" x14ac:dyDescent="0.25">
      <c r="C48" s="3" t="s">
        <v>43</v>
      </c>
      <c r="D48" t="str">
        <f t="array" ref="D48">"{"""&amp;INDEX(Лист2!I:I,SMALL(IF(C48=Лист2!F$9:F$99,ROW(Лист2!$9:$99)),1))&amp;IFERROR(""":"""&amp;INDEX(Лист2!I:I,SMALL(IF(C48=Лист2!F$9:F$99,ROW(Лист2!$9:$99)),2)),)&amp;IFERROR(""":"""&amp;INDEX(Лист2!I:I,SMALL(IF(C48=Лист2!F$9:F$99,ROW(Лист2!$9:$99)),3)),)&amp;IFERROR(""":"""&amp;INDEX(Лист2!I:I,SMALL(IF(C48=Лист2!F$9:F$99,ROW(Лист2!$9:$99)),4)),)&amp;IFERROR(""":"""&amp;INDEX(Лист2!I:I,SMALL(IF(C48=Лист2!$F$9:$F$99,ROW(Лист2!$9:$99)),5)),)&amp;IFERROR(""":"""&amp;INDEX(Лист2!I:I,SMALL(IF(C48=Лист2!F$9:F$99,ROW(Лист2!$9:$99)),6)),)&amp;IFERROR(""":"""&amp;INDEX(Лист2!I:I,SMALL(IF(C48=Лист2!F$9:F$99,ROW(Лист2!$9:$99)),7)),)&amp;IFERROR(""":"""&amp;INDEX(Лист2!I:I,SMALL(IF(C48=Лист2!F$9:F$99,ROW(Лист2!$9:$99)),8)),)&amp;IFERROR(""":"""&amp;INDEX(Лист2!I:I,SMALL(IF(C48=Лист2!F$9:F$99,ROW(Лист2!$9:$99)),9)),)&amp;"""}"</f>
        <v>{"ТЕРР_НВР1"}</v>
      </c>
      <c r="K48" t="str">
        <f t="array" aca="1" ref="K48" ca="1">IFERROR(OFFSET(Лист2!$I$8,SMALL(IF($C48=Лист2!$F$9:$F$99,ROW(Лист2!$1:$91)),COLUMN(A48)),),"")</f>
        <v>ТЕРР_НВР1</v>
      </c>
      <c r="L48" t="str">
        <f t="array" aca="1" ref="L48" ca="1">IFERROR(OFFSET(Лист2!$I$8,SMALL(IF($C48=Лист2!$F$9:$F$99,ROW(Лист2!$1:$91)),COLUMN(B48)),),"")</f>
        <v/>
      </c>
      <c r="M48" t="str">
        <f t="array" aca="1" ref="M48" ca="1">IFERROR(OFFSET(Лист2!$I$8,SMALL(IF($C48=Лист2!$F$9:$F$99,ROW(Лист2!$1:$91)),COLUMN(C48)),),"")</f>
        <v/>
      </c>
      <c r="N48" t="str">
        <f t="array" aca="1" ref="N48" ca="1">IFERROR(OFFSET(Лист2!$I$8,SMALL(IF($C48=Лист2!$F$9:$F$99,ROW(Лист2!$1:$91)),COLUMN(D48)),),"")</f>
        <v/>
      </c>
      <c r="O48" t="str">
        <f t="array" aca="1" ref="O48" ca="1">IFERROR(OFFSET(Лист2!$I$8,SMALL(IF($C48=Лист2!$F$9:$F$99,ROW(Лист2!$1:$91)),COLUMN(E48)),),"")</f>
        <v/>
      </c>
      <c r="P48" t="str">
        <f t="array" aca="1" ref="P48" ca="1">IFERROR(OFFSET(Лист2!$I$8,SMALL(IF($C48=Лист2!$F$9:$F$99,ROW(Лист2!$1:$91)),COLUMN(F48)),),"")</f>
        <v/>
      </c>
      <c r="Q48" t="str">
        <f t="array" aca="1" ref="Q48" ca="1">IFERROR(OFFSET(Лист2!$I$8,SMALL(IF($C48=Лист2!$F$9:$F$99,ROW(Лист2!$1:$91)),COLUMN(G48)),),"")</f>
        <v/>
      </c>
      <c r="R48" t="str">
        <f t="array" aca="1" ref="R48" ca="1">IFERROR(OFFSET(Лист2!$I$8,SMALL(IF($C48=Лист2!$F$9:$F$99,ROW(Лист2!$1:$91)),COLUMN(H48)),),"")</f>
        <v/>
      </c>
      <c r="S48" t="str">
        <f t="array" aca="1" ref="S48" ca="1">IFERROR(OFFSET(Лист2!$I$8,SMALL(IF($C48=Лист2!$F$9:$F$99,ROW(Лист2!$1:$91)),COLUMN(I48)),),"")</f>
        <v/>
      </c>
    </row>
    <row r="49" spans="3:19" x14ac:dyDescent="0.25">
      <c r="C49" s="4" t="s">
        <v>44</v>
      </c>
      <c r="D49" t="str">
        <f t="array" ref="D49">"{"""&amp;INDEX(Лист2!I:I,SMALL(IF(C49=Лист2!F$9:F$99,ROW(Лист2!$9:$99)),1))&amp;IFERROR(""":"""&amp;INDEX(Лист2!I:I,SMALL(IF(C49=Лист2!F$9:F$99,ROW(Лист2!$9:$99)),2)),)&amp;IFERROR(""":"""&amp;INDEX(Лист2!I:I,SMALL(IF(C49=Лист2!F$9:F$99,ROW(Лист2!$9:$99)),3)),)&amp;IFERROR(""":"""&amp;INDEX(Лист2!I:I,SMALL(IF(C49=Лист2!F$9:F$99,ROW(Лист2!$9:$99)),4)),)&amp;IFERROR(""":"""&amp;INDEX(Лист2!I:I,SMALL(IF(C49=Лист2!$F$9:$F$99,ROW(Лист2!$9:$99)),5)),)&amp;IFERROR(""":"""&amp;INDEX(Лист2!I:I,SMALL(IF(C49=Лист2!F$9:F$99,ROW(Лист2!$9:$99)),6)),)&amp;IFERROR(""":"""&amp;INDEX(Лист2!I:I,SMALL(IF(C49=Лист2!F$9:F$99,ROW(Лист2!$9:$99)),7)),)&amp;IFERROR(""":"""&amp;INDEX(Лист2!I:I,SMALL(IF(C49=Лист2!F$9:F$99,ROW(Лист2!$9:$99)),8)),)&amp;IFERROR(""":"""&amp;INDEX(Лист2!I:I,SMALL(IF(C49=Лист2!F$9:F$99,ROW(Лист2!$9:$99)),9)),)&amp;"""}"</f>
        <v>{"ТЕРР_ПТГ1"}</v>
      </c>
      <c r="K49" t="str">
        <f t="array" aca="1" ref="K49" ca="1">IFERROR(OFFSET(Лист2!$I$8,SMALL(IF($C49=Лист2!$F$9:$F$99,ROW(Лист2!$1:$91)),COLUMN(A49)),),"")</f>
        <v>ТЕРР_ПТГ1</v>
      </c>
      <c r="L49" t="str">
        <f t="array" aca="1" ref="L49" ca="1">IFERROR(OFFSET(Лист2!$I$8,SMALL(IF($C49=Лист2!$F$9:$F$99,ROW(Лист2!$1:$91)),COLUMN(B49)),),"")</f>
        <v/>
      </c>
      <c r="M49" t="str">
        <f t="array" aca="1" ref="M49" ca="1">IFERROR(OFFSET(Лист2!$I$8,SMALL(IF($C49=Лист2!$F$9:$F$99,ROW(Лист2!$1:$91)),COLUMN(C49)),),"")</f>
        <v/>
      </c>
      <c r="N49" t="str">
        <f t="array" aca="1" ref="N49" ca="1">IFERROR(OFFSET(Лист2!$I$8,SMALL(IF($C49=Лист2!$F$9:$F$99,ROW(Лист2!$1:$91)),COLUMN(D49)),),"")</f>
        <v/>
      </c>
      <c r="O49" t="str">
        <f t="array" aca="1" ref="O49" ca="1">IFERROR(OFFSET(Лист2!$I$8,SMALL(IF($C49=Лист2!$F$9:$F$99,ROW(Лист2!$1:$91)),COLUMN(E49)),),"")</f>
        <v/>
      </c>
      <c r="P49" t="str">
        <f t="array" aca="1" ref="P49" ca="1">IFERROR(OFFSET(Лист2!$I$8,SMALL(IF($C49=Лист2!$F$9:$F$99,ROW(Лист2!$1:$91)),COLUMN(F49)),),"")</f>
        <v/>
      </c>
      <c r="Q49" t="str">
        <f t="array" aca="1" ref="Q49" ca="1">IFERROR(OFFSET(Лист2!$I$8,SMALL(IF($C49=Лист2!$F$9:$F$99,ROW(Лист2!$1:$91)),COLUMN(G49)),),"")</f>
        <v/>
      </c>
      <c r="R49" t="str">
        <f t="array" aca="1" ref="R49" ca="1">IFERROR(OFFSET(Лист2!$I$8,SMALL(IF($C49=Лист2!$F$9:$F$99,ROW(Лист2!$1:$91)),COLUMN(H49)),),"")</f>
        <v/>
      </c>
      <c r="S49" t="str">
        <f t="array" aca="1" ref="S49" ca="1">IFERROR(OFFSET(Лист2!$I$8,SMALL(IF($C49=Лист2!$F$9:$F$99,ROW(Лист2!$1:$91)),COLUMN(I49)),),"")</f>
        <v/>
      </c>
    </row>
    <row r="50" spans="3:19" x14ac:dyDescent="0.25">
      <c r="C50" s="3" t="s">
        <v>45</v>
      </c>
      <c r="D50" t="str">
        <f t="array" ref="D50">"{"""&amp;INDEX(Лист2!I:I,SMALL(IF(C50=Лист2!F$9:F$99,ROW(Лист2!$9:$99)),1))&amp;IFERROR(""":"""&amp;INDEX(Лист2!I:I,SMALL(IF(C50=Лист2!F$9:F$99,ROW(Лист2!$9:$99)),2)),)&amp;IFERROR(""":"""&amp;INDEX(Лист2!I:I,SMALL(IF(C50=Лист2!F$9:F$99,ROW(Лист2!$9:$99)),3)),)&amp;IFERROR(""":"""&amp;INDEX(Лист2!I:I,SMALL(IF(C50=Лист2!F$9:F$99,ROW(Лист2!$9:$99)),4)),)&amp;IFERROR(""":"""&amp;INDEX(Лист2!I:I,SMALL(IF(C50=Лист2!$F$9:$F$99,ROW(Лист2!$9:$99)),5)),)&amp;IFERROR(""":"""&amp;INDEX(Лист2!I:I,SMALL(IF(C50=Лист2!F$9:F$99,ROW(Лист2!$9:$99)),6)),)&amp;IFERROR(""":"""&amp;INDEX(Лист2!I:I,SMALL(IF(C50=Лист2!F$9:F$99,ROW(Лист2!$9:$99)),7)),)&amp;IFERROR(""":"""&amp;INDEX(Лист2!I:I,SMALL(IF(C50=Лист2!F$9:F$99,ROW(Лист2!$9:$99)),8)),)&amp;IFERROR(""":"""&amp;INDEX(Лист2!I:I,SMALL(IF(C50=Лист2!F$9:F$99,ROW(Лист2!$9:$99)),9)),)&amp;"""}"</f>
        <v>{"ТЕРР_РЗН1"}</v>
      </c>
      <c r="K50" t="str">
        <f t="array" aca="1" ref="K50" ca="1">IFERROR(OFFSET(Лист2!$I$8,SMALL(IF($C50=Лист2!$F$9:$F$99,ROW(Лист2!$1:$91)),COLUMN(A50)),),"")</f>
        <v>ТЕРР_РЗН1</v>
      </c>
      <c r="L50" t="str">
        <f t="array" aca="1" ref="L50" ca="1">IFERROR(OFFSET(Лист2!$I$8,SMALL(IF($C50=Лист2!$F$9:$F$99,ROW(Лист2!$1:$91)),COLUMN(B50)),),"")</f>
        <v/>
      </c>
      <c r="M50" t="str">
        <f t="array" aca="1" ref="M50" ca="1">IFERROR(OFFSET(Лист2!$I$8,SMALL(IF($C50=Лист2!$F$9:$F$99,ROW(Лист2!$1:$91)),COLUMN(C50)),),"")</f>
        <v/>
      </c>
      <c r="N50" t="str">
        <f t="array" aca="1" ref="N50" ca="1">IFERROR(OFFSET(Лист2!$I$8,SMALL(IF($C50=Лист2!$F$9:$F$99,ROW(Лист2!$1:$91)),COLUMN(D50)),),"")</f>
        <v/>
      </c>
      <c r="O50" t="str">
        <f t="array" aca="1" ref="O50" ca="1">IFERROR(OFFSET(Лист2!$I$8,SMALL(IF($C50=Лист2!$F$9:$F$99,ROW(Лист2!$1:$91)),COLUMN(E50)),),"")</f>
        <v/>
      </c>
      <c r="P50" t="str">
        <f t="array" aca="1" ref="P50" ca="1">IFERROR(OFFSET(Лист2!$I$8,SMALL(IF($C50=Лист2!$F$9:$F$99,ROW(Лист2!$1:$91)),COLUMN(F50)),),"")</f>
        <v/>
      </c>
      <c r="Q50" t="str">
        <f t="array" aca="1" ref="Q50" ca="1">IFERROR(OFFSET(Лист2!$I$8,SMALL(IF($C50=Лист2!$F$9:$F$99,ROW(Лист2!$1:$91)),COLUMN(G50)),),"")</f>
        <v/>
      </c>
      <c r="R50" t="str">
        <f t="array" aca="1" ref="R50" ca="1">IFERROR(OFFSET(Лист2!$I$8,SMALL(IF($C50=Лист2!$F$9:$F$99,ROW(Лист2!$1:$91)),COLUMN(H50)),),"")</f>
        <v/>
      </c>
      <c r="S50" t="str">
        <f t="array" aca="1" ref="S50" ca="1">IFERROR(OFFSET(Лист2!$I$8,SMALL(IF($C50=Лист2!$F$9:$F$99,ROW(Лист2!$1:$91)),COLUMN(I50)),),"")</f>
        <v/>
      </c>
    </row>
    <row r="51" spans="3:19" x14ac:dyDescent="0.25">
      <c r="C51" s="4" t="s">
        <v>46</v>
      </c>
      <c r="D51" t="str">
        <f t="array" ref="D51">"{"""&amp;INDEX(Лист2!I:I,SMALL(IF(C51=Лист2!F$9:F$99,ROW(Лист2!$9:$99)),1))&amp;IFERROR(""":"""&amp;INDEX(Лист2!I:I,SMALL(IF(C51=Лист2!F$9:F$99,ROW(Лист2!$9:$99)),2)),)&amp;IFERROR(""":"""&amp;INDEX(Лист2!I:I,SMALL(IF(C51=Лист2!F$9:F$99,ROW(Лист2!$9:$99)),3)),)&amp;IFERROR(""":"""&amp;INDEX(Лист2!I:I,SMALL(IF(C51=Лист2!F$9:F$99,ROW(Лист2!$9:$99)),4)),)&amp;IFERROR(""":"""&amp;INDEX(Лист2!I:I,SMALL(IF(C51=Лист2!$F$9:$F$99,ROW(Лист2!$9:$99)),5)),)&amp;IFERROR(""":"""&amp;INDEX(Лист2!I:I,SMALL(IF(C51=Лист2!F$9:F$99,ROW(Лист2!$9:$99)),6)),)&amp;IFERROR(""":"""&amp;INDEX(Лист2!I:I,SMALL(IF(C51=Лист2!F$9:F$99,ROW(Лист2!$9:$99)),7)),)&amp;IFERROR(""":"""&amp;INDEX(Лист2!I:I,SMALL(IF(C51=Лист2!F$9:F$99,ROW(Лист2!$9:$99)),8)),)&amp;IFERROR(""":"""&amp;INDEX(Лист2!I:I,SMALL(IF(C51=Лист2!F$9:F$99,ROW(Лист2!$9:$99)),9)),)&amp;"""}"</f>
        <v>{"ТЕРР_ДЗЖ1"}</v>
      </c>
      <c r="K51" t="str">
        <f t="array" aca="1" ref="K51" ca="1">IFERROR(OFFSET(Лист2!$I$8,SMALL(IF($C51=Лист2!$F$9:$F$99,ROW(Лист2!$1:$91)),COLUMN(A51)),),"")</f>
        <v>ТЕРР_ДЗЖ1</v>
      </c>
      <c r="L51" t="str">
        <f t="array" aca="1" ref="L51" ca="1">IFERROR(OFFSET(Лист2!$I$8,SMALL(IF($C51=Лист2!$F$9:$F$99,ROW(Лист2!$1:$91)),COLUMN(B51)),),"")</f>
        <v/>
      </c>
      <c r="M51" t="str">
        <f t="array" aca="1" ref="M51" ca="1">IFERROR(OFFSET(Лист2!$I$8,SMALL(IF($C51=Лист2!$F$9:$F$99,ROW(Лист2!$1:$91)),COLUMN(C51)),),"")</f>
        <v/>
      </c>
      <c r="N51" t="str">
        <f t="array" aca="1" ref="N51" ca="1">IFERROR(OFFSET(Лист2!$I$8,SMALL(IF($C51=Лист2!$F$9:$F$99,ROW(Лист2!$1:$91)),COLUMN(D51)),),"")</f>
        <v/>
      </c>
      <c r="O51" t="str">
        <f t="array" aca="1" ref="O51" ca="1">IFERROR(OFFSET(Лист2!$I$8,SMALL(IF($C51=Лист2!$F$9:$F$99,ROW(Лист2!$1:$91)),COLUMN(E51)),),"")</f>
        <v/>
      </c>
      <c r="P51" t="str">
        <f t="array" aca="1" ref="P51" ca="1">IFERROR(OFFSET(Лист2!$I$8,SMALL(IF($C51=Лист2!$F$9:$F$99,ROW(Лист2!$1:$91)),COLUMN(F51)),),"")</f>
        <v/>
      </c>
      <c r="Q51" t="str">
        <f t="array" aca="1" ref="Q51" ca="1">IFERROR(OFFSET(Лист2!$I$8,SMALL(IF($C51=Лист2!$F$9:$F$99,ROW(Лист2!$1:$91)),COLUMN(G51)),),"")</f>
        <v/>
      </c>
      <c r="R51" t="str">
        <f t="array" aca="1" ref="R51" ca="1">IFERROR(OFFSET(Лист2!$I$8,SMALL(IF($C51=Лист2!$F$9:$F$99,ROW(Лист2!$1:$91)),COLUMN(H51)),),"")</f>
        <v/>
      </c>
      <c r="S51" t="str">
        <f t="array" aca="1" ref="S51" ca="1">IFERROR(OFFSET(Лист2!$I$8,SMALL(IF($C51=Лист2!$F$9:$F$99,ROW(Лист2!$1:$91)),COLUMN(I51)),),"")</f>
        <v/>
      </c>
    </row>
    <row r="52" spans="3:19" x14ac:dyDescent="0.25">
      <c r="C52" s="3" t="s">
        <v>47</v>
      </c>
      <c r="D52" t="str">
        <f t="array" ref="D52">"{"""&amp;INDEX(Лист2!I:I,SMALL(IF(C52=Лист2!F$9:F$99,ROW(Лист2!$9:$99)),1))&amp;IFERROR(""":"""&amp;INDEX(Лист2!I:I,SMALL(IF(C52=Лист2!F$9:F$99,ROW(Лист2!$9:$99)),2)),)&amp;IFERROR(""":"""&amp;INDEX(Лист2!I:I,SMALL(IF(C52=Лист2!F$9:F$99,ROW(Лист2!$9:$99)),3)),)&amp;IFERROR(""":"""&amp;INDEX(Лист2!I:I,SMALL(IF(C52=Лист2!F$9:F$99,ROW(Лист2!$9:$99)),4)),)&amp;IFERROR(""":"""&amp;INDEX(Лист2!I:I,SMALL(IF(C52=Лист2!$F$9:$F$99,ROW(Лист2!$9:$99)),5)),)&amp;IFERROR(""":"""&amp;INDEX(Лист2!I:I,SMALL(IF(C52=Лист2!F$9:F$99,ROW(Лист2!$9:$99)),6)),)&amp;IFERROR(""":"""&amp;INDEX(Лист2!I:I,SMALL(IF(C52=Лист2!F$9:F$99,ROW(Лист2!$9:$99)),7)),)&amp;IFERROR(""":"""&amp;INDEX(Лист2!I:I,SMALL(IF(C52=Лист2!F$9:F$99,ROW(Лист2!$9:$99)),8)),)&amp;IFERROR(""":"""&amp;INDEX(Лист2!I:I,SMALL(IF(C52=Лист2!F$9:F$99,ROW(Лист2!$9:$99)),9)),)&amp;"""}"</f>
        <v>{"ТЕРР_АНП1"}</v>
      </c>
      <c r="K52" t="str">
        <f t="array" aca="1" ref="K52" ca="1">IFERROR(OFFSET(Лист2!$I$8,SMALL(IF($C52=Лист2!$F$9:$F$99,ROW(Лист2!$1:$91)),COLUMN(A52)),),"")</f>
        <v>ТЕРР_АНП1</v>
      </c>
      <c r="L52" t="str">
        <f t="array" aca="1" ref="L52" ca="1">IFERROR(OFFSET(Лист2!$I$8,SMALL(IF($C52=Лист2!$F$9:$F$99,ROW(Лист2!$1:$91)),COLUMN(B52)),),"")</f>
        <v/>
      </c>
      <c r="M52" t="str">
        <f t="array" aca="1" ref="M52" ca="1">IFERROR(OFFSET(Лист2!$I$8,SMALL(IF($C52=Лист2!$F$9:$F$99,ROW(Лист2!$1:$91)),COLUMN(C52)),),"")</f>
        <v/>
      </c>
      <c r="N52" t="str">
        <f t="array" aca="1" ref="N52" ca="1">IFERROR(OFFSET(Лист2!$I$8,SMALL(IF($C52=Лист2!$F$9:$F$99,ROW(Лист2!$1:$91)),COLUMN(D52)),),"")</f>
        <v/>
      </c>
      <c r="O52" t="str">
        <f t="array" aca="1" ref="O52" ca="1">IFERROR(OFFSET(Лист2!$I$8,SMALL(IF($C52=Лист2!$F$9:$F$99,ROW(Лист2!$1:$91)),COLUMN(E52)),),"")</f>
        <v/>
      </c>
      <c r="P52" t="str">
        <f t="array" aca="1" ref="P52" ca="1">IFERROR(OFFSET(Лист2!$I$8,SMALL(IF($C52=Лист2!$F$9:$F$99,ROW(Лист2!$1:$91)),COLUMN(F52)),),"")</f>
        <v/>
      </c>
      <c r="Q52" t="str">
        <f t="array" aca="1" ref="Q52" ca="1">IFERROR(OFFSET(Лист2!$I$8,SMALL(IF($C52=Лист2!$F$9:$F$99,ROW(Лист2!$1:$91)),COLUMN(G52)),),"")</f>
        <v/>
      </c>
      <c r="R52" t="str">
        <f t="array" aca="1" ref="R52" ca="1">IFERROR(OFFSET(Лист2!$I$8,SMALL(IF($C52=Лист2!$F$9:$F$99,ROW(Лист2!$1:$91)),COLUMN(H52)),),"")</f>
        <v/>
      </c>
      <c r="S52" t="str">
        <f t="array" aca="1" ref="S52" ca="1">IFERROR(OFFSET(Лист2!$I$8,SMALL(IF($C52=Лист2!$F$9:$F$99,ROW(Лист2!$1:$91)),COLUMN(I52)),),"")</f>
        <v/>
      </c>
    </row>
    <row r="53" spans="3:19" x14ac:dyDescent="0.25">
      <c r="C53" s="4" t="s">
        <v>48</v>
      </c>
      <c r="D53" t="str">
        <f t="array" ref="D53">"{"""&amp;INDEX(Лист2!I:I,SMALL(IF(C53=Лист2!F$9:F$99,ROW(Лист2!$9:$99)),1))&amp;IFERROR(""":"""&amp;INDEX(Лист2!I:I,SMALL(IF(C53=Лист2!F$9:F$99,ROW(Лист2!$9:$99)),2)),)&amp;IFERROR(""":"""&amp;INDEX(Лист2!I:I,SMALL(IF(C53=Лист2!F$9:F$99,ROW(Лист2!$9:$99)),3)),)&amp;IFERROR(""":"""&amp;INDEX(Лист2!I:I,SMALL(IF(C53=Лист2!F$9:F$99,ROW(Лист2!$9:$99)),4)),)&amp;IFERROR(""":"""&amp;INDEX(Лист2!I:I,SMALL(IF(C53=Лист2!$F$9:$F$99,ROW(Лист2!$9:$99)),5)),)&amp;IFERROR(""":"""&amp;INDEX(Лист2!I:I,SMALL(IF(C53=Лист2!F$9:F$99,ROW(Лист2!$9:$99)),6)),)&amp;IFERROR(""":"""&amp;INDEX(Лист2!I:I,SMALL(IF(C53=Лист2!F$9:F$99,ROW(Лист2!$9:$99)),7)),)&amp;IFERROR(""":"""&amp;INDEX(Лист2!I:I,SMALL(IF(C53=Лист2!F$9:F$99,ROW(Лист2!$9:$99)),8)),)&amp;IFERROR(""":"""&amp;INDEX(Лист2!I:I,SMALL(IF(C53=Лист2!F$9:F$99,ROW(Лист2!$9:$99)),9)),)&amp;"""}"</f>
        <v>{"ТЕРР_ПСК1"}</v>
      </c>
      <c r="K53" t="str">
        <f t="array" aca="1" ref="K53" ca="1">IFERROR(OFFSET(Лист2!$I$8,SMALL(IF($C53=Лист2!$F$9:$F$99,ROW(Лист2!$1:$91)),COLUMN(A53)),),"")</f>
        <v>ТЕРР_ПСК1</v>
      </c>
      <c r="L53" t="str">
        <f t="array" aca="1" ref="L53" ca="1">IFERROR(OFFSET(Лист2!$I$8,SMALL(IF($C53=Лист2!$F$9:$F$99,ROW(Лист2!$1:$91)),COLUMN(B53)),),"")</f>
        <v/>
      </c>
      <c r="M53" t="str">
        <f t="array" aca="1" ref="M53" ca="1">IFERROR(OFFSET(Лист2!$I$8,SMALL(IF($C53=Лист2!$F$9:$F$99,ROW(Лист2!$1:$91)),COLUMN(C53)),),"")</f>
        <v/>
      </c>
      <c r="N53" t="str">
        <f t="array" aca="1" ref="N53" ca="1">IFERROR(OFFSET(Лист2!$I$8,SMALL(IF($C53=Лист2!$F$9:$F$99,ROW(Лист2!$1:$91)),COLUMN(D53)),),"")</f>
        <v/>
      </c>
      <c r="O53" t="str">
        <f t="array" aca="1" ref="O53" ca="1">IFERROR(OFFSET(Лист2!$I$8,SMALL(IF($C53=Лист2!$F$9:$F$99,ROW(Лист2!$1:$91)),COLUMN(E53)),),"")</f>
        <v/>
      </c>
      <c r="P53" t="str">
        <f t="array" aca="1" ref="P53" ca="1">IFERROR(OFFSET(Лист2!$I$8,SMALL(IF($C53=Лист2!$F$9:$F$99,ROW(Лист2!$1:$91)),COLUMN(F53)),),"")</f>
        <v/>
      </c>
      <c r="Q53" t="str">
        <f t="array" aca="1" ref="Q53" ca="1">IFERROR(OFFSET(Лист2!$I$8,SMALL(IF($C53=Лист2!$F$9:$F$99,ROW(Лист2!$1:$91)),COLUMN(G53)),),"")</f>
        <v/>
      </c>
      <c r="R53" t="str">
        <f t="array" aca="1" ref="R53" ca="1">IFERROR(OFFSET(Лист2!$I$8,SMALL(IF($C53=Лист2!$F$9:$F$99,ROW(Лист2!$1:$91)),COLUMN(H53)),),"")</f>
        <v/>
      </c>
      <c r="S53" t="str">
        <f t="array" aca="1" ref="S53" ca="1">IFERROR(OFFSET(Лист2!$I$8,SMALL(IF($C53=Лист2!$F$9:$F$99,ROW(Лист2!$1:$91)),COLUMN(I53)),),"")</f>
        <v/>
      </c>
    </row>
    <row r="54" spans="3:19" x14ac:dyDescent="0.25">
      <c r="C54" s="3" t="s">
        <v>49</v>
      </c>
      <c r="D54" t="str">
        <f t="array" ref="D54">"{"""&amp;INDEX(Лист2!I:I,SMALL(IF(C54=Лист2!F$9:F$99,ROW(Лист2!$9:$99)),1))&amp;IFERROR(""":"""&amp;INDEX(Лист2!I:I,SMALL(IF(C54=Лист2!F$9:F$99,ROW(Лист2!$9:$99)),2)),)&amp;IFERROR(""":"""&amp;INDEX(Лист2!I:I,SMALL(IF(C54=Лист2!F$9:F$99,ROW(Лист2!$9:$99)),3)),)&amp;IFERROR(""":"""&amp;INDEX(Лист2!I:I,SMALL(IF(C54=Лист2!F$9:F$99,ROW(Лист2!$9:$99)),4)),)&amp;IFERROR(""":"""&amp;INDEX(Лист2!I:I,SMALL(IF(C54=Лист2!$F$9:$F$99,ROW(Лист2!$9:$99)),5)),)&amp;IFERROR(""":"""&amp;INDEX(Лист2!I:I,SMALL(IF(C54=Лист2!F$9:F$99,ROW(Лист2!$9:$99)),6)),)&amp;IFERROR(""":"""&amp;INDEX(Лист2!I:I,SMALL(IF(C54=Лист2!F$9:F$99,ROW(Лист2!$9:$99)),7)),)&amp;IFERROR(""":"""&amp;INDEX(Лист2!I:I,SMALL(IF(C54=Лист2!F$9:F$99,ROW(Лист2!$9:$99)),8)),)&amp;IFERROR(""":"""&amp;INDEX(Лист2!I:I,SMALL(IF(C54=Лист2!F$9:F$99,ROW(Лист2!$9:$99)),9)),)&amp;"""}"</f>
        <v>{"ТЕРР_ЗЛТ1"}</v>
      </c>
      <c r="K54" t="str">
        <f t="array" aca="1" ref="K54" ca="1">IFERROR(OFFSET(Лист2!$I$8,SMALL(IF($C54=Лист2!$F$9:$F$99,ROW(Лист2!$1:$91)),COLUMN(A54)),),"")</f>
        <v>ТЕРР_ЗЛТ1</v>
      </c>
      <c r="L54" t="str">
        <f t="array" aca="1" ref="L54" ca="1">IFERROR(OFFSET(Лист2!$I$8,SMALL(IF($C54=Лист2!$F$9:$F$99,ROW(Лист2!$1:$91)),COLUMN(B54)),),"")</f>
        <v/>
      </c>
      <c r="M54" t="str">
        <f t="array" aca="1" ref="M54" ca="1">IFERROR(OFFSET(Лист2!$I$8,SMALL(IF($C54=Лист2!$F$9:$F$99,ROW(Лист2!$1:$91)),COLUMN(C54)),),"")</f>
        <v/>
      </c>
      <c r="N54" t="str">
        <f t="array" aca="1" ref="N54" ca="1">IFERROR(OFFSET(Лист2!$I$8,SMALL(IF($C54=Лист2!$F$9:$F$99,ROW(Лист2!$1:$91)),COLUMN(D54)),),"")</f>
        <v/>
      </c>
      <c r="O54" t="str">
        <f t="array" aca="1" ref="O54" ca="1">IFERROR(OFFSET(Лист2!$I$8,SMALL(IF($C54=Лист2!$F$9:$F$99,ROW(Лист2!$1:$91)),COLUMN(E54)),),"")</f>
        <v/>
      </c>
      <c r="P54" t="str">
        <f t="array" aca="1" ref="P54" ca="1">IFERROR(OFFSET(Лист2!$I$8,SMALL(IF($C54=Лист2!$F$9:$F$99,ROW(Лист2!$1:$91)),COLUMN(F54)),),"")</f>
        <v/>
      </c>
      <c r="Q54" t="str">
        <f t="array" aca="1" ref="Q54" ca="1">IFERROR(OFFSET(Лист2!$I$8,SMALL(IF($C54=Лист2!$F$9:$F$99,ROW(Лист2!$1:$91)),COLUMN(G54)),),"")</f>
        <v/>
      </c>
      <c r="R54" t="str">
        <f t="array" aca="1" ref="R54" ca="1">IFERROR(OFFSET(Лист2!$I$8,SMALL(IF($C54=Лист2!$F$9:$F$99,ROW(Лист2!$1:$91)),COLUMN(H54)),),"")</f>
        <v/>
      </c>
      <c r="S54" t="str">
        <f t="array" aca="1" ref="S54" ca="1">IFERROR(OFFSET(Лист2!$I$8,SMALL(IF($C54=Лист2!$F$9:$F$99,ROW(Лист2!$1:$91)),COLUMN(I54)),),"")</f>
        <v/>
      </c>
    </row>
    <row r="55" spans="3:19" x14ac:dyDescent="0.25">
      <c r="C55" s="4" t="s">
        <v>50</v>
      </c>
      <c r="D55" t="str">
        <f t="array" ref="D55">"{"""&amp;INDEX(Лист2!I:I,SMALL(IF(C55=Лист2!F$9:F$99,ROW(Лист2!$9:$99)),1))&amp;IFERROR(""":"""&amp;INDEX(Лист2!I:I,SMALL(IF(C55=Лист2!F$9:F$99,ROW(Лист2!$9:$99)),2)),)&amp;IFERROR(""":"""&amp;INDEX(Лист2!I:I,SMALL(IF(C55=Лист2!F$9:F$99,ROW(Лист2!$9:$99)),3)),)&amp;IFERROR(""":"""&amp;INDEX(Лист2!I:I,SMALL(IF(C55=Лист2!F$9:F$99,ROW(Лист2!$9:$99)),4)),)&amp;IFERROR(""":"""&amp;INDEX(Лист2!I:I,SMALL(IF(C55=Лист2!$F$9:$F$99,ROW(Лист2!$9:$99)),5)),)&amp;IFERROR(""":"""&amp;INDEX(Лист2!I:I,SMALL(IF(C55=Лист2!F$9:F$99,ROW(Лист2!$9:$99)),6)),)&amp;IFERROR(""":"""&amp;INDEX(Лист2!I:I,SMALL(IF(C55=Лист2!F$9:F$99,ROW(Лист2!$9:$99)),7)),)&amp;IFERROR(""":"""&amp;INDEX(Лист2!I:I,SMALL(IF(C55=Лист2!F$9:F$99,ROW(Лист2!$9:$99)),8)),)&amp;IFERROR(""":"""&amp;INDEX(Лист2!I:I,SMALL(IF(C55=Лист2!F$9:F$99,ROW(Лист2!$9:$99)),9)),)&amp;"""}"</f>
        <v>{"ТЕРР_ЧЕР1"}</v>
      </c>
      <c r="K55" t="str">
        <f t="array" aca="1" ref="K55" ca="1">IFERROR(OFFSET(Лист2!$I$8,SMALL(IF($C55=Лист2!$F$9:$F$99,ROW(Лист2!$1:$91)),COLUMN(A55)),),"")</f>
        <v>ТЕРР_ЧЕР1</v>
      </c>
      <c r="L55" t="str">
        <f t="array" aca="1" ref="L55" ca="1">IFERROR(OFFSET(Лист2!$I$8,SMALL(IF($C55=Лист2!$F$9:$F$99,ROW(Лист2!$1:$91)),COLUMN(B55)),),"")</f>
        <v/>
      </c>
      <c r="M55" t="str">
        <f t="array" aca="1" ref="M55" ca="1">IFERROR(OFFSET(Лист2!$I$8,SMALL(IF($C55=Лист2!$F$9:$F$99,ROW(Лист2!$1:$91)),COLUMN(C55)),),"")</f>
        <v/>
      </c>
      <c r="N55" t="str">
        <f t="array" aca="1" ref="N55" ca="1">IFERROR(OFFSET(Лист2!$I$8,SMALL(IF($C55=Лист2!$F$9:$F$99,ROW(Лист2!$1:$91)),COLUMN(D55)),),"")</f>
        <v/>
      </c>
      <c r="O55" t="str">
        <f t="array" aca="1" ref="O55" ca="1">IFERROR(OFFSET(Лист2!$I$8,SMALL(IF($C55=Лист2!$F$9:$F$99,ROW(Лист2!$1:$91)),COLUMN(E55)),),"")</f>
        <v/>
      </c>
      <c r="P55" t="str">
        <f t="array" aca="1" ref="P55" ca="1">IFERROR(OFFSET(Лист2!$I$8,SMALL(IF($C55=Лист2!$F$9:$F$99,ROW(Лист2!$1:$91)),COLUMN(F55)),),"")</f>
        <v/>
      </c>
      <c r="Q55" t="str">
        <f t="array" aca="1" ref="Q55" ca="1">IFERROR(OFFSET(Лист2!$I$8,SMALL(IF($C55=Лист2!$F$9:$F$99,ROW(Лист2!$1:$91)),COLUMN(G55)),),"")</f>
        <v/>
      </c>
      <c r="R55" t="str">
        <f t="array" aca="1" ref="R55" ca="1">IFERROR(OFFSET(Лист2!$I$8,SMALL(IF($C55=Лист2!$F$9:$F$99,ROW(Лист2!$1:$91)),COLUMN(H55)),),"")</f>
        <v/>
      </c>
      <c r="S55" t="str">
        <f t="array" aca="1" ref="S55" ca="1">IFERROR(OFFSET(Лист2!$I$8,SMALL(IF($C55=Лист2!$F$9:$F$99,ROW(Лист2!$1:$91)),COLUMN(I55)),),"")</f>
        <v/>
      </c>
    </row>
    <row r="56" spans="3:19" x14ac:dyDescent="0.25">
      <c r="C56" s="3" t="s">
        <v>51</v>
      </c>
      <c r="D56" t="str">
        <f t="array" ref="D56">"{"""&amp;INDEX(Лист2!I:I,SMALL(IF(C56=Лист2!F$9:F$99,ROW(Лист2!$9:$99)),1))&amp;IFERROR(""":"""&amp;INDEX(Лист2!I:I,SMALL(IF(C56=Лист2!F$9:F$99,ROW(Лист2!$9:$99)),2)),)&amp;IFERROR(""":"""&amp;INDEX(Лист2!I:I,SMALL(IF(C56=Лист2!F$9:F$99,ROW(Лист2!$9:$99)),3)),)&amp;IFERROR(""":"""&amp;INDEX(Лист2!I:I,SMALL(IF(C56=Лист2!F$9:F$99,ROW(Лист2!$9:$99)),4)),)&amp;IFERROR(""":"""&amp;INDEX(Лист2!I:I,SMALL(IF(C56=Лист2!$F$9:$F$99,ROW(Лист2!$9:$99)),5)),)&amp;IFERROR(""":"""&amp;INDEX(Лист2!I:I,SMALL(IF(C56=Лист2!F$9:F$99,ROW(Лист2!$9:$99)),6)),)&amp;IFERROR(""":"""&amp;INDEX(Лист2!I:I,SMALL(IF(C56=Лист2!F$9:F$99,ROW(Лист2!$9:$99)),7)),)&amp;IFERROR(""":"""&amp;INDEX(Лист2!I:I,SMALL(IF(C56=Лист2!F$9:F$99,ROW(Лист2!$9:$99)),8)),)&amp;IFERROR(""":"""&amp;INDEX(Лист2!I:I,SMALL(IF(C56=Лист2!F$9:F$99,ROW(Лист2!$9:$99)),9)),)&amp;"""}"</f>
        <v>{"ТЕРР_МХЛ1"}</v>
      </c>
      <c r="K56" t="str">
        <f t="array" aca="1" ref="K56" ca="1">IFERROR(OFFSET(Лист2!$I$8,SMALL(IF($C56=Лист2!$F$9:$F$99,ROW(Лист2!$1:$91)),COLUMN(A56)),),"")</f>
        <v>ТЕРР_МХЛ1</v>
      </c>
      <c r="L56" t="str">
        <f t="array" aca="1" ref="L56" ca="1">IFERROR(OFFSET(Лист2!$I$8,SMALL(IF($C56=Лист2!$F$9:$F$99,ROW(Лист2!$1:$91)),COLUMN(B56)),),"")</f>
        <v/>
      </c>
      <c r="M56" t="str">
        <f t="array" aca="1" ref="M56" ca="1">IFERROR(OFFSET(Лист2!$I$8,SMALL(IF($C56=Лист2!$F$9:$F$99,ROW(Лист2!$1:$91)),COLUMN(C56)),),"")</f>
        <v/>
      </c>
      <c r="N56" t="str">
        <f t="array" aca="1" ref="N56" ca="1">IFERROR(OFFSET(Лист2!$I$8,SMALL(IF($C56=Лист2!$F$9:$F$99,ROW(Лист2!$1:$91)),COLUMN(D56)),),"")</f>
        <v/>
      </c>
      <c r="O56" t="str">
        <f t="array" aca="1" ref="O56" ca="1">IFERROR(OFFSET(Лист2!$I$8,SMALL(IF($C56=Лист2!$F$9:$F$99,ROW(Лист2!$1:$91)),COLUMN(E56)),),"")</f>
        <v/>
      </c>
      <c r="P56" t="str">
        <f t="array" aca="1" ref="P56" ca="1">IFERROR(OFFSET(Лист2!$I$8,SMALL(IF($C56=Лист2!$F$9:$F$99,ROW(Лист2!$1:$91)),COLUMN(F56)),),"")</f>
        <v/>
      </c>
      <c r="Q56" t="str">
        <f t="array" aca="1" ref="Q56" ca="1">IFERROR(OFFSET(Лист2!$I$8,SMALL(IF($C56=Лист2!$F$9:$F$99,ROW(Лист2!$1:$91)),COLUMN(G56)),),"")</f>
        <v/>
      </c>
      <c r="R56" t="str">
        <f t="array" aca="1" ref="R56" ca="1">IFERROR(OFFSET(Лист2!$I$8,SMALL(IF($C56=Лист2!$F$9:$F$99,ROW(Лист2!$1:$91)),COLUMN(H56)),),"")</f>
        <v/>
      </c>
      <c r="S56" t="str">
        <f t="array" aca="1" ref="S56" ca="1">IFERROR(OFFSET(Лист2!$I$8,SMALL(IF($C56=Лист2!$F$9:$F$99,ROW(Лист2!$1:$91)),COLUMN(I56)),),"")</f>
        <v/>
      </c>
    </row>
    <row r="57" spans="3:19" x14ac:dyDescent="0.25">
      <c r="C57" s="4" t="s">
        <v>52</v>
      </c>
      <c r="D57" t="str">
        <f t="array" ref="D57">"{"""&amp;INDEX(Лист2!I:I,SMALL(IF(C57=Лист2!F$9:F$99,ROW(Лист2!$9:$99)),1))&amp;IFERROR(""":"""&amp;INDEX(Лист2!I:I,SMALL(IF(C57=Лист2!F$9:F$99,ROW(Лист2!$9:$99)),2)),)&amp;IFERROR(""":"""&amp;INDEX(Лист2!I:I,SMALL(IF(C57=Лист2!F$9:F$99,ROW(Лист2!$9:$99)),3)),)&amp;IFERROR(""":"""&amp;INDEX(Лист2!I:I,SMALL(IF(C57=Лист2!F$9:F$99,ROW(Лист2!$9:$99)),4)),)&amp;IFERROR(""":"""&amp;INDEX(Лист2!I:I,SMALL(IF(C57=Лист2!$F$9:$F$99,ROW(Лист2!$9:$99)),5)),)&amp;IFERROR(""":"""&amp;INDEX(Лист2!I:I,SMALL(IF(C57=Лист2!F$9:F$99,ROW(Лист2!$9:$99)),6)),)&amp;IFERROR(""":"""&amp;INDEX(Лист2!I:I,SMALL(IF(C57=Лист2!F$9:F$99,ROW(Лист2!$9:$99)),7)),)&amp;IFERROR(""":"""&amp;INDEX(Лист2!I:I,SMALL(IF(C57=Лист2!F$9:F$99,ROW(Лист2!$9:$99)),8)),)&amp;IFERROR(""":"""&amp;INDEX(Лист2!I:I,SMALL(IF(C57=Лист2!F$9:F$99,ROW(Лист2!$9:$99)),9)),)&amp;"""}"</f>
        <v>{"ТЕРР_АБН1"}</v>
      </c>
      <c r="K57" t="str">
        <f t="array" aca="1" ref="K57" ca="1">IFERROR(OFFSET(Лист2!$I$8,SMALL(IF($C57=Лист2!$F$9:$F$99,ROW(Лист2!$1:$91)),COLUMN(A57)),),"")</f>
        <v>ТЕРР_АБН1</v>
      </c>
      <c r="L57" t="str">
        <f t="array" aca="1" ref="L57" ca="1">IFERROR(OFFSET(Лист2!$I$8,SMALL(IF($C57=Лист2!$F$9:$F$99,ROW(Лист2!$1:$91)),COLUMN(B57)),),"")</f>
        <v/>
      </c>
      <c r="M57" t="str">
        <f t="array" aca="1" ref="M57" ca="1">IFERROR(OFFSET(Лист2!$I$8,SMALL(IF($C57=Лист2!$F$9:$F$99,ROW(Лист2!$1:$91)),COLUMN(C57)),),"")</f>
        <v/>
      </c>
      <c r="N57" t="str">
        <f t="array" aca="1" ref="N57" ca="1">IFERROR(OFFSET(Лист2!$I$8,SMALL(IF($C57=Лист2!$F$9:$F$99,ROW(Лист2!$1:$91)),COLUMN(D57)),),"")</f>
        <v/>
      </c>
      <c r="O57" t="str">
        <f t="array" aca="1" ref="O57" ca="1">IFERROR(OFFSET(Лист2!$I$8,SMALL(IF($C57=Лист2!$F$9:$F$99,ROW(Лист2!$1:$91)),COLUMN(E57)),),"")</f>
        <v/>
      </c>
      <c r="P57" t="str">
        <f t="array" aca="1" ref="P57" ca="1">IFERROR(OFFSET(Лист2!$I$8,SMALL(IF($C57=Лист2!$F$9:$F$99,ROW(Лист2!$1:$91)),COLUMN(F57)),),"")</f>
        <v/>
      </c>
      <c r="Q57" t="str">
        <f t="array" aca="1" ref="Q57" ca="1">IFERROR(OFFSET(Лист2!$I$8,SMALL(IF($C57=Лист2!$F$9:$F$99,ROW(Лист2!$1:$91)),COLUMN(G57)),),"")</f>
        <v/>
      </c>
      <c r="R57" t="str">
        <f t="array" aca="1" ref="R57" ca="1">IFERROR(OFFSET(Лист2!$I$8,SMALL(IF($C57=Лист2!$F$9:$F$99,ROW(Лист2!$1:$91)),COLUMN(H57)),),"")</f>
        <v/>
      </c>
      <c r="S57" t="str">
        <f t="array" aca="1" ref="S57" ca="1">IFERROR(OFFSET(Лист2!$I$8,SMALL(IF($C57=Лист2!$F$9:$F$99,ROW(Лист2!$1:$91)),COLUMN(I57)),),"")</f>
        <v/>
      </c>
    </row>
    <row r="58" spans="3:19" x14ac:dyDescent="0.25">
      <c r="C58" s="3" t="s">
        <v>53</v>
      </c>
      <c r="D58" t="str">
        <f t="array" ref="D58">"{"""&amp;INDEX(Лист2!I:I,SMALL(IF(C58=Лист2!F$9:F$99,ROW(Лист2!$9:$99)),1))&amp;IFERROR(""":"""&amp;INDEX(Лист2!I:I,SMALL(IF(C58=Лист2!F$9:F$99,ROW(Лист2!$9:$99)),2)),)&amp;IFERROR(""":"""&amp;INDEX(Лист2!I:I,SMALL(IF(C58=Лист2!F$9:F$99,ROW(Лист2!$9:$99)),3)),)&amp;IFERROR(""":"""&amp;INDEX(Лист2!I:I,SMALL(IF(C58=Лист2!F$9:F$99,ROW(Лист2!$9:$99)),4)),)&amp;IFERROR(""":"""&amp;INDEX(Лист2!I:I,SMALL(IF(C58=Лист2!$F$9:$F$99,ROW(Лист2!$9:$99)),5)),)&amp;IFERROR(""":"""&amp;INDEX(Лист2!I:I,SMALL(IF(C58=Лист2!F$9:F$99,ROW(Лист2!$9:$99)),6)),)&amp;IFERROR(""":"""&amp;INDEX(Лист2!I:I,SMALL(IF(C58=Лист2!F$9:F$99,ROW(Лист2!$9:$99)),7)),)&amp;IFERROR(""":"""&amp;INDEX(Лист2!I:I,SMALL(IF(C58=Лист2!F$9:F$99,ROW(Лист2!$9:$99)),8)),)&amp;IFERROR(""":"""&amp;INDEX(Лист2!I:I,SMALL(IF(C58=Лист2!F$9:F$99,ROW(Лист2!$9:$99)),9)),)&amp;"""}"</f>
        <v>{"ТЕРР_ГЛК1"}</v>
      </c>
      <c r="K58" t="str">
        <f t="array" aca="1" ref="K58" ca="1">IFERROR(OFFSET(Лист2!$I$8,SMALL(IF($C58=Лист2!$F$9:$F$99,ROW(Лист2!$1:$91)),COLUMN(A58)),),"")</f>
        <v>ТЕРР_ГЛК1</v>
      </c>
      <c r="L58" t="str">
        <f t="array" aca="1" ref="L58" ca="1">IFERROR(OFFSET(Лист2!$I$8,SMALL(IF($C58=Лист2!$F$9:$F$99,ROW(Лист2!$1:$91)),COLUMN(B58)),),"")</f>
        <v/>
      </c>
      <c r="M58" t="str">
        <f t="array" aca="1" ref="M58" ca="1">IFERROR(OFFSET(Лист2!$I$8,SMALL(IF($C58=Лист2!$F$9:$F$99,ROW(Лист2!$1:$91)),COLUMN(C58)),),"")</f>
        <v/>
      </c>
      <c r="N58" t="str">
        <f t="array" aca="1" ref="N58" ca="1">IFERROR(OFFSET(Лист2!$I$8,SMALL(IF($C58=Лист2!$F$9:$F$99,ROW(Лист2!$1:$91)),COLUMN(D58)),),"")</f>
        <v/>
      </c>
      <c r="O58" t="str">
        <f t="array" aca="1" ref="O58" ca="1">IFERROR(OFFSET(Лист2!$I$8,SMALL(IF($C58=Лист2!$F$9:$F$99,ROW(Лист2!$1:$91)),COLUMN(E58)),),"")</f>
        <v/>
      </c>
      <c r="P58" t="str">
        <f t="array" aca="1" ref="P58" ca="1">IFERROR(OFFSET(Лист2!$I$8,SMALL(IF($C58=Лист2!$F$9:$F$99,ROW(Лист2!$1:$91)),COLUMN(F58)),),"")</f>
        <v/>
      </c>
      <c r="Q58" t="str">
        <f t="array" aca="1" ref="Q58" ca="1">IFERROR(OFFSET(Лист2!$I$8,SMALL(IF($C58=Лист2!$F$9:$F$99,ROW(Лист2!$1:$91)),COLUMN(G58)),),"")</f>
        <v/>
      </c>
      <c r="R58" t="str">
        <f t="array" aca="1" ref="R58" ca="1">IFERROR(OFFSET(Лист2!$I$8,SMALL(IF($C58=Лист2!$F$9:$F$99,ROW(Лист2!$1:$91)),COLUMN(H58)),),"")</f>
        <v/>
      </c>
      <c r="S58" t="str">
        <f t="array" aca="1" ref="S58" ca="1">IFERROR(OFFSET(Лист2!$I$8,SMALL(IF($C58=Лист2!$F$9:$F$99,ROW(Лист2!$1:$91)),COLUMN(I58)),),"")</f>
        <v/>
      </c>
    </row>
    <row r="59" spans="3:19" x14ac:dyDescent="0.25">
      <c r="C59" s="4" t="s">
        <v>54</v>
      </c>
      <c r="D59" t="str">
        <f t="array" ref="D59">"{"""&amp;INDEX(Лист2!I:I,SMALL(IF(C59=Лист2!F$9:F$99,ROW(Лист2!$9:$99)),1))&amp;IFERROR(""":"""&amp;INDEX(Лист2!I:I,SMALL(IF(C59=Лист2!F$9:F$99,ROW(Лист2!$9:$99)),2)),)&amp;IFERROR(""":"""&amp;INDEX(Лист2!I:I,SMALL(IF(C59=Лист2!F$9:F$99,ROW(Лист2!$9:$99)),3)),)&amp;IFERROR(""":"""&amp;INDEX(Лист2!I:I,SMALL(IF(C59=Лист2!F$9:F$99,ROW(Лист2!$9:$99)),4)),)&amp;IFERROR(""":"""&amp;INDEX(Лист2!I:I,SMALL(IF(C59=Лист2!$F$9:$F$99,ROW(Лист2!$9:$99)),5)),)&amp;IFERROR(""":"""&amp;INDEX(Лист2!I:I,SMALL(IF(C59=Лист2!F$9:F$99,ROW(Лист2!$9:$99)),6)),)&amp;IFERROR(""":"""&amp;INDEX(Лист2!I:I,SMALL(IF(C59=Лист2!F$9:F$99,ROW(Лист2!$9:$99)),7)),)&amp;IFERROR(""":"""&amp;INDEX(Лист2!I:I,SMALL(IF(C59=Лист2!F$9:F$99,ROW(Лист2!$9:$99)),8)),)&amp;IFERROR(""":"""&amp;INDEX(Лист2!I:I,SMALL(IF(C59=Лист2!F$9:F$99,ROW(Лист2!$9:$99)),9)),)&amp;"""}"</f>
        <v>{"ТЕРР_КПС1"}</v>
      </c>
      <c r="K59" t="str">
        <f t="array" aca="1" ref="K59" ca="1">IFERROR(OFFSET(Лист2!$I$8,SMALL(IF($C59=Лист2!$F$9:$F$99,ROW(Лист2!$1:$91)),COLUMN(A59)),),"")</f>
        <v>ТЕРР_КПС1</v>
      </c>
      <c r="L59" t="str">
        <f t="array" aca="1" ref="L59" ca="1">IFERROR(OFFSET(Лист2!$I$8,SMALL(IF($C59=Лист2!$F$9:$F$99,ROW(Лист2!$1:$91)),COLUMN(B59)),),"")</f>
        <v/>
      </c>
      <c r="M59" t="str">
        <f t="array" aca="1" ref="M59" ca="1">IFERROR(OFFSET(Лист2!$I$8,SMALL(IF($C59=Лист2!$F$9:$F$99,ROW(Лист2!$1:$91)),COLUMN(C59)),),"")</f>
        <v/>
      </c>
      <c r="N59" t="str">
        <f t="array" aca="1" ref="N59" ca="1">IFERROR(OFFSET(Лист2!$I$8,SMALL(IF($C59=Лист2!$F$9:$F$99,ROW(Лист2!$1:$91)),COLUMN(D59)),),"")</f>
        <v/>
      </c>
      <c r="O59" t="str">
        <f t="array" aca="1" ref="O59" ca="1">IFERROR(OFFSET(Лист2!$I$8,SMALL(IF($C59=Лист2!$F$9:$F$99,ROW(Лист2!$1:$91)),COLUMN(E59)),),"")</f>
        <v/>
      </c>
      <c r="P59" t="str">
        <f t="array" aca="1" ref="P59" ca="1">IFERROR(OFFSET(Лист2!$I$8,SMALL(IF($C59=Лист2!$F$9:$F$99,ROW(Лист2!$1:$91)),COLUMN(F59)),),"")</f>
        <v/>
      </c>
      <c r="Q59" t="str">
        <f t="array" aca="1" ref="Q59" ca="1">IFERROR(OFFSET(Лист2!$I$8,SMALL(IF($C59=Лист2!$F$9:$F$99,ROW(Лист2!$1:$91)),COLUMN(G59)),),"")</f>
        <v/>
      </c>
      <c r="R59" t="str">
        <f t="array" aca="1" ref="R59" ca="1">IFERROR(OFFSET(Лист2!$I$8,SMALL(IF($C59=Лист2!$F$9:$F$99,ROW(Лист2!$1:$91)),COLUMN(H59)),),"")</f>
        <v/>
      </c>
      <c r="S59" t="str">
        <f t="array" aca="1" ref="S59" ca="1">IFERROR(OFFSET(Лист2!$I$8,SMALL(IF($C59=Лист2!$F$9:$F$99,ROW(Лист2!$1:$91)),COLUMN(I59)),),"")</f>
        <v/>
      </c>
    </row>
    <row r="60" spans="3:19" x14ac:dyDescent="0.25">
      <c r="C60" s="3" t="s">
        <v>55</v>
      </c>
      <c r="D60" t="str">
        <f t="array" ref="D60">"{"""&amp;INDEX(Лист2!I:I,SMALL(IF(C60=Лист2!F$9:F$99,ROW(Лист2!$9:$99)),1))&amp;IFERROR(""":"""&amp;INDEX(Лист2!I:I,SMALL(IF(C60=Лист2!F$9:F$99,ROW(Лист2!$9:$99)),2)),)&amp;IFERROR(""":"""&amp;INDEX(Лист2!I:I,SMALL(IF(C60=Лист2!F$9:F$99,ROW(Лист2!$9:$99)),3)),)&amp;IFERROR(""":"""&amp;INDEX(Лист2!I:I,SMALL(IF(C60=Лист2!F$9:F$99,ROW(Лист2!$9:$99)),4)),)&amp;IFERROR(""":"""&amp;INDEX(Лист2!I:I,SMALL(IF(C60=Лист2!$F$9:$F$99,ROW(Лист2!$9:$99)),5)),)&amp;IFERROR(""":"""&amp;INDEX(Лист2!I:I,SMALL(IF(C60=Лист2!F$9:F$99,ROW(Лист2!$9:$99)),6)),)&amp;IFERROR(""":"""&amp;INDEX(Лист2!I:I,SMALL(IF(C60=Лист2!F$9:F$99,ROW(Лист2!$9:$99)),7)),)&amp;IFERROR(""":"""&amp;INDEX(Лист2!I:I,SMALL(IF(C60=Лист2!F$9:F$99,ROW(Лист2!$9:$99)),8)),)&amp;IFERROR(""":"""&amp;INDEX(Лист2!I:I,SMALL(IF(C60=Лист2!F$9:F$99,ROW(Лист2!$9:$99)),9)),)&amp;"""}"</f>
        <v>{"ТЕРР_МУР1"}</v>
      </c>
      <c r="K60" t="str">
        <f t="array" aca="1" ref="K60" ca="1">IFERROR(OFFSET(Лист2!$I$8,SMALL(IF($C60=Лист2!$F$9:$F$99,ROW(Лист2!$1:$91)),COLUMN(A60)),),"")</f>
        <v>ТЕРР_МУР1</v>
      </c>
      <c r="L60" t="str">
        <f t="array" aca="1" ref="L60" ca="1">IFERROR(OFFSET(Лист2!$I$8,SMALL(IF($C60=Лист2!$F$9:$F$99,ROW(Лист2!$1:$91)),COLUMN(B60)),),"")</f>
        <v/>
      </c>
      <c r="M60" t="str">
        <f t="array" aca="1" ref="M60" ca="1">IFERROR(OFFSET(Лист2!$I$8,SMALL(IF($C60=Лист2!$F$9:$F$99,ROW(Лист2!$1:$91)),COLUMN(C60)),),"")</f>
        <v/>
      </c>
      <c r="N60" t="str">
        <f t="array" aca="1" ref="N60" ca="1">IFERROR(OFFSET(Лист2!$I$8,SMALL(IF($C60=Лист2!$F$9:$F$99,ROW(Лист2!$1:$91)),COLUMN(D60)),),"")</f>
        <v/>
      </c>
      <c r="O60" t="str">
        <f t="array" aca="1" ref="O60" ca="1">IFERROR(OFFSET(Лист2!$I$8,SMALL(IF($C60=Лист2!$F$9:$F$99,ROW(Лист2!$1:$91)),COLUMN(E60)),),"")</f>
        <v/>
      </c>
      <c r="P60" t="str">
        <f t="array" aca="1" ref="P60" ca="1">IFERROR(OFFSET(Лист2!$I$8,SMALL(IF($C60=Лист2!$F$9:$F$99,ROW(Лист2!$1:$91)),COLUMN(F60)),),"")</f>
        <v/>
      </c>
      <c r="Q60" t="str">
        <f t="array" aca="1" ref="Q60" ca="1">IFERROR(OFFSET(Лист2!$I$8,SMALL(IF($C60=Лист2!$F$9:$F$99,ROW(Лист2!$1:$91)),COLUMN(G60)),),"")</f>
        <v/>
      </c>
      <c r="R60" t="str">
        <f t="array" aca="1" ref="R60" ca="1">IFERROR(OFFSET(Лист2!$I$8,SMALL(IF($C60=Лист2!$F$9:$F$99,ROW(Лист2!$1:$91)),COLUMN(H60)),),"")</f>
        <v/>
      </c>
      <c r="S60" t="str">
        <f t="array" aca="1" ref="S60" ca="1">IFERROR(OFFSET(Лист2!$I$8,SMALL(IF($C60=Лист2!$F$9:$F$99,ROW(Лист2!$1:$91)),COLUMN(I60)),),"")</f>
        <v/>
      </c>
    </row>
    <row r="61" spans="3:19" x14ac:dyDescent="0.25">
      <c r="C61" s="4" t="s">
        <v>56</v>
      </c>
      <c r="D61" t="str">
        <f t="array" ref="D61">"{"""&amp;INDEX(Лист2!I:I,SMALL(IF(C61=Лист2!F$9:F$99,ROW(Лист2!$9:$99)),1))&amp;IFERROR(""":"""&amp;INDEX(Лист2!I:I,SMALL(IF(C61=Лист2!F$9:F$99,ROW(Лист2!$9:$99)),2)),)&amp;IFERROR(""":"""&amp;INDEX(Лист2!I:I,SMALL(IF(C61=Лист2!F$9:F$99,ROW(Лист2!$9:$99)),3)),)&amp;IFERROR(""":"""&amp;INDEX(Лист2!I:I,SMALL(IF(C61=Лист2!F$9:F$99,ROW(Лист2!$9:$99)),4)),)&amp;IFERROR(""":"""&amp;INDEX(Лист2!I:I,SMALL(IF(C61=Лист2!$F$9:$F$99,ROW(Лист2!$9:$99)),5)),)&amp;IFERROR(""":"""&amp;INDEX(Лист2!I:I,SMALL(IF(C61=Лист2!F$9:F$99,ROW(Лист2!$9:$99)),6)),)&amp;IFERROR(""":"""&amp;INDEX(Лист2!I:I,SMALL(IF(C61=Лист2!F$9:F$99,ROW(Лист2!$9:$99)),7)),)&amp;IFERROR(""":"""&amp;INDEX(Лист2!I:I,SMALL(IF(C61=Лист2!F$9:F$99,ROW(Лист2!$9:$99)),8)),)&amp;IFERROR(""":"""&amp;INDEX(Лист2!I:I,SMALL(IF(C61=Лист2!F$9:F$99,ROW(Лист2!$9:$99)),9)),)&amp;"""}"</f>
        <v>{"ТЕРР_СМК1"}</v>
      </c>
      <c r="K61" t="str">
        <f t="array" aca="1" ref="K61" ca="1">IFERROR(OFFSET(Лист2!$I$8,SMALL(IF($C61=Лист2!$F$9:$F$99,ROW(Лист2!$1:$91)),COLUMN(A61)),),"")</f>
        <v>ТЕРР_СМК1</v>
      </c>
      <c r="L61" t="str">
        <f t="array" aca="1" ref="L61" ca="1">IFERROR(OFFSET(Лист2!$I$8,SMALL(IF($C61=Лист2!$F$9:$F$99,ROW(Лист2!$1:$91)),COLUMN(B61)),),"")</f>
        <v/>
      </c>
      <c r="M61" t="str">
        <f t="array" aca="1" ref="M61" ca="1">IFERROR(OFFSET(Лист2!$I$8,SMALL(IF($C61=Лист2!$F$9:$F$99,ROW(Лист2!$1:$91)),COLUMN(C61)),),"")</f>
        <v/>
      </c>
      <c r="N61" t="str">
        <f t="array" aca="1" ref="N61" ca="1">IFERROR(OFFSET(Лист2!$I$8,SMALL(IF($C61=Лист2!$F$9:$F$99,ROW(Лист2!$1:$91)),COLUMN(D61)),),"")</f>
        <v/>
      </c>
      <c r="O61" t="str">
        <f t="array" aca="1" ref="O61" ca="1">IFERROR(OFFSET(Лист2!$I$8,SMALL(IF($C61=Лист2!$F$9:$F$99,ROW(Лист2!$1:$91)),COLUMN(E61)),),"")</f>
        <v/>
      </c>
      <c r="P61" t="str">
        <f t="array" aca="1" ref="P61" ca="1">IFERROR(OFFSET(Лист2!$I$8,SMALL(IF($C61=Лист2!$F$9:$F$99,ROW(Лист2!$1:$91)),COLUMN(F61)),),"")</f>
        <v/>
      </c>
      <c r="Q61" t="str">
        <f t="array" aca="1" ref="Q61" ca="1">IFERROR(OFFSET(Лист2!$I$8,SMALL(IF($C61=Лист2!$F$9:$F$99,ROW(Лист2!$1:$91)),COLUMN(G61)),),"")</f>
        <v/>
      </c>
      <c r="R61" t="str">
        <f t="array" aca="1" ref="R61" ca="1">IFERROR(OFFSET(Лист2!$I$8,SMALL(IF($C61=Лист2!$F$9:$F$99,ROW(Лист2!$1:$91)),COLUMN(H61)),),"")</f>
        <v/>
      </c>
      <c r="S61" t="str">
        <f t="array" aca="1" ref="S61" ca="1">IFERROR(OFFSET(Лист2!$I$8,SMALL(IF($C61=Лист2!$F$9:$F$99,ROW(Лист2!$1:$91)),COLUMN(I61)),),"")</f>
        <v/>
      </c>
    </row>
    <row r="62" spans="3:19" x14ac:dyDescent="0.25">
      <c r="C62" s="3" t="s">
        <v>57</v>
      </c>
      <c r="D62" t="str">
        <f t="array" ref="D62">"{"""&amp;INDEX(Лист2!I:I,SMALL(IF(C62=Лист2!F$9:F$99,ROW(Лист2!$9:$99)),1))&amp;IFERROR(""":"""&amp;INDEX(Лист2!I:I,SMALL(IF(C62=Лист2!F$9:F$99,ROW(Лист2!$9:$99)),2)),)&amp;IFERROR(""":"""&amp;INDEX(Лист2!I:I,SMALL(IF(C62=Лист2!F$9:F$99,ROW(Лист2!$9:$99)),3)),)&amp;IFERROR(""":"""&amp;INDEX(Лист2!I:I,SMALL(IF(C62=Лист2!F$9:F$99,ROW(Лист2!$9:$99)),4)),)&amp;IFERROR(""":"""&amp;INDEX(Лист2!I:I,SMALL(IF(C62=Лист2!$F$9:$F$99,ROW(Лист2!$9:$99)),5)),)&amp;IFERROR(""":"""&amp;INDEX(Лист2!I:I,SMALL(IF(C62=Лист2!F$9:F$99,ROW(Лист2!$9:$99)),6)),)&amp;IFERROR(""":"""&amp;INDEX(Лист2!I:I,SMALL(IF(C62=Лист2!F$9:F$99,ROW(Лист2!$9:$99)),7)),)&amp;IFERROR(""":"""&amp;INDEX(Лист2!I:I,SMALL(IF(C62=Лист2!F$9:F$99,ROW(Лист2!$9:$99)),8)),)&amp;IFERROR(""":"""&amp;INDEX(Лист2!I:I,SMALL(IF(C62=Лист2!F$9:F$99,ROW(Лист2!$9:$99)),9)),)&amp;"""}"</f>
        <v>{"ТЕРР_СВТ1"}</v>
      </c>
      <c r="K62" t="str">
        <f t="array" aca="1" ref="K62" ca="1">IFERROR(OFFSET(Лист2!$I$8,SMALL(IF($C62=Лист2!$F$9:$F$99,ROW(Лист2!$1:$91)),COLUMN(A62)),),"")</f>
        <v>ТЕРР_СВТ1</v>
      </c>
      <c r="L62" t="str">
        <f t="array" aca="1" ref="L62" ca="1">IFERROR(OFFSET(Лист2!$I$8,SMALL(IF($C62=Лист2!$F$9:$F$99,ROW(Лист2!$1:$91)),COLUMN(B62)),),"")</f>
        <v/>
      </c>
      <c r="M62" t="str">
        <f t="array" aca="1" ref="M62" ca="1">IFERROR(OFFSET(Лист2!$I$8,SMALL(IF($C62=Лист2!$F$9:$F$99,ROW(Лист2!$1:$91)),COLUMN(C62)),),"")</f>
        <v/>
      </c>
      <c r="N62" t="str">
        <f t="array" aca="1" ref="N62" ca="1">IFERROR(OFFSET(Лист2!$I$8,SMALL(IF($C62=Лист2!$F$9:$F$99,ROW(Лист2!$1:$91)),COLUMN(D62)),),"")</f>
        <v/>
      </c>
      <c r="O62" t="str">
        <f t="array" aca="1" ref="O62" ca="1">IFERROR(OFFSET(Лист2!$I$8,SMALL(IF($C62=Лист2!$F$9:$F$99,ROW(Лист2!$1:$91)),COLUMN(E62)),),"")</f>
        <v/>
      </c>
      <c r="P62" t="str">
        <f t="array" aca="1" ref="P62" ca="1">IFERROR(OFFSET(Лист2!$I$8,SMALL(IF($C62=Лист2!$F$9:$F$99,ROW(Лист2!$1:$91)),COLUMN(F62)),),"")</f>
        <v/>
      </c>
      <c r="Q62" t="str">
        <f t="array" aca="1" ref="Q62" ca="1">IFERROR(OFFSET(Лист2!$I$8,SMALL(IF($C62=Лист2!$F$9:$F$99,ROW(Лист2!$1:$91)),COLUMN(G62)),),"")</f>
        <v/>
      </c>
      <c r="R62" t="str">
        <f t="array" aca="1" ref="R62" ca="1">IFERROR(OFFSET(Лист2!$I$8,SMALL(IF($C62=Лист2!$F$9:$F$99,ROW(Лист2!$1:$91)),COLUMN(H62)),),"")</f>
        <v/>
      </c>
      <c r="S62" t="str">
        <f t="array" aca="1" ref="S62" ca="1">IFERROR(OFFSET(Лист2!$I$8,SMALL(IF($C62=Лист2!$F$9:$F$99,ROW(Лист2!$1:$91)),COLUMN(I62)),),"")</f>
        <v/>
      </c>
    </row>
    <row r="63" spans="3:19" x14ac:dyDescent="0.25">
      <c r="C63" s="4" t="s">
        <v>58</v>
      </c>
      <c r="D63" t="str">
        <f t="array" ref="D63">"{"""&amp;INDEX(Лист2!I:I,SMALL(IF(C63=Лист2!F$9:F$99,ROW(Лист2!$9:$99)),1))&amp;IFERROR(""":"""&amp;INDEX(Лист2!I:I,SMALL(IF(C63=Лист2!F$9:F$99,ROW(Лист2!$9:$99)),2)),)&amp;IFERROR(""":"""&amp;INDEX(Лист2!I:I,SMALL(IF(C63=Лист2!F$9:F$99,ROW(Лист2!$9:$99)),3)),)&amp;IFERROR(""":"""&amp;INDEX(Лист2!I:I,SMALL(IF(C63=Лист2!F$9:F$99,ROW(Лист2!$9:$99)),4)),)&amp;IFERROR(""":"""&amp;INDEX(Лист2!I:I,SMALL(IF(C63=Лист2!$F$9:$F$99,ROW(Лист2!$9:$99)),5)),)&amp;IFERROR(""":"""&amp;INDEX(Лист2!I:I,SMALL(IF(C63=Лист2!F$9:F$99,ROW(Лист2!$9:$99)),6)),)&amp;IFERROR(""":"""&amp;INDEX(Лист2!I:I,SMALL(IF(C63=Лист2!F$9:F$99,ROW(Лист2!$9:$99)),7)),)&amp;IFERROR(""":"""&amp;INDEX(Лист2!I:I,SMALL(IF(C63=Лист2!F$9:F$99,ROW(Лист2!$9:$99)),8)),)&amp;IFERROR(""":"""&amp;INDEX(Лист2!I:I,SMALL(IF(C63=Лист2!F$9:F$99,ROW(Лист2!$9:$99)),9)),)&amp;"""}"</f>
        <v>{"ТЕРР_ОКТ1"}</v>
      </c>
      <c r="K63" t="str">
        <f t="array" aca="1" ref="K63" ca="1">IFERROR(OFFSET(Лист2!$I$8,SMALL(IF($C63=Лист2!$F$9:$F$99,ROW(Лист2!$1:$91)),COLUMN(A63)),),"")</f>
        <v>ТЕРР_ОКТ1</v>
      </c>
      <c r="L63" t="str">
        <f t="array" aca="1" ref="L63" ca="1">IFERROR(OFFSET(Лист2!$I$8,SMALL(IF($C63=Лист2!$F$9:$F$99,ROW(Лист2!$1:$91)),COLUMN(B63)),),"")</f>
        <v/>
      </c>
      <c r="M63" t="str">
        <f t="array" aca="1" ref="M63" ca="1">IFERROR(OFFSET(Лист2!$I$8,SMALL(IF($C63=Лист2!$F$9:$F$99,ROW(Лист2!$1:$91)),COLUMN(C63)),),"")</f>
        <v/>
      </c>
      <c r="N63" t="str">
        <f t="array" aca="1" ref="N63" ca="1">IFERROR(OFFSET(Лист2!$I$8,SMALL(IF($C63=Лист2!$F$9:$F$99,ROW(Лист2!$1:$91)),COLUMN(D63)),),"")</f>
        <v/>
      </c>
      <c r="O63" t="str">
        <f t="array" aca="1" ref="O63" ca="1">IFERROR(OFFSET(Лист2!$I$8,SMALL(IF($C63=Лист2!$F$9:$F$99,ROW(Лист2!$1:$91)),COLUMN(E63)),),"")</f>
        <v/>
      </c>
      <c r="P63" t="str">
        <f t="array" aca="1" ref="P63" ca="1">IFERROR(OFFSET(Лист2!$I$8,SMALL(IF($C63=Лист2!$F$9:$F$99,ROW(Лист2!$1:$91)),COLUMN(F63)),),"")</f>
        <v/>
      </c>
      <c r="Q63" t="str">
        <f t="array" aca="1" ref="Q63" ca="1">IFERROR(OFFSET(Лист2!$I$8,SMALL(IF($C63=Лист2!$F$9:$F$99,ROW(Лист2!$1:$91)),COLUMN(G63)),),"")</f>
        <v/>
      </c>
      <c r="R63" t="str">
        <f t="array" aca="1" ref="R63" ca="1">IFERROR(OFFSET(Лист2!$I$8,SMALL(IF($C63=Лист2!$F$9:$F$99,ROW(Лист2!$1:$91)),COLUMN(H63)),),"")</f>
        <v/>
      </c>
      <c r="S63" t="str">
        <f t="array" aca="1" ref="S63" ca="1">IFERROR(OFFSET(Лист2!$I$8,SMALL(IF($C63=Лист2!$F$9:$F$99,ROW(Лист2!$1:$91)),COLUMN(I63)),),"")</f>
        <v/>
      </c>
    </row>
    <row r="64" spans="3:19" x14ac:dyDescent="0.25">
      <c r="C64" s="3" t="s">
        <v>59</v>
      </c>
      <c r="D64" t="str">
        <f t="array" ref="D64">"{"""&amp;INDEX(Лист2!I:I,SMALL(IF(C64=Лист2!F$9:F$99,ROW(Лист2!$9:$99)),1))&amp;IFERROR(""":"""&amp;INDEX(Лист2!I:I,SMALL(IF(C64=Лист2!F$9:F$99,ROW(Лист2!$9:$99)),2)),)&amp;IFERROR(""":"""&amp;INDEX(Лист2!I:I,SMALL(IF(C64=Лист2!F$9:F$99,ROW(Лист2!$9:$99)),3)),)&amp;IFERROR(""":"""&amp;INDEX(Лист2!I:I,SMALL(IF(C64=Лист2!F$9:F$99,ROW(Лист2!$9:$99)),4)),)&amp;IFERROR(""":"""&amp;INDEX(Лист2!I:I,SMALL(IF(C64=Лист2!$F$9:$F$99,ROW(Лист2!$9:$99)),5)),)&amp;IFERROR(""":"""&amp;INDEX(Лист2!I:I,SMALL(IF(C64=Лист2!F$9:F$99,ROW(Лист2!$9:$99)),6)),)&amp;IFERROR(""":"""&amp;INDEX(Лист2!I:I,SMALL(IF(C64=Лист2!F$9:F$99,ROW(Лист2!$9:$99)),7)),)&amp;IFERROR(""":"""&amp;INDEX(Лист2!I:I,SMALL(IF(C64=Лист2!F$9:F$99,ROW(Лист2!$9:$99)),8)),)&amp;IFERROR(""":"""&amp;INDEX(Лист2!I:I,SMALL(IF(C64=Лист2!F$9:F$99,ROW(Лист2!$9:$99)),9)),)&amp;"""}"</f>
        <v>{"ТЕРР_КЛП1"}</v>
      </c>
      <c r="K64" t="str">
        <f t="array" aca="1" ref="K64" ca="1">IFERROR(OFFSET(Лист2!$I$8,SMALL(IF($C64=Лист2!$F$9:$F$99,ROW(Лист2!$1:$91)),COLUMN(A64)),),"")</f>
        <v>ТЕРР_КЛП1</v>
      </c>
      <c r="L64" t="str">
        <f t="array" aca="1" ref="L64" ca="1">IFERROR(OFFSET(Лист2!$I$8,SMALL(IF($C64=Лист2!$F$9:$F$99,ROW(Лист2!$1:$91)),COLUMN(B64)),),"")</f>
        <v/>
      </c>
      <c r="M64" t="str">
        <f t="array" aca="1" ref="M64" ca="1">IFERROR(OFFSET(Лист2!$I$8,SMALL(IF($C64=Лист2!$F$9:$F$99,ROW(Лист2!$1:$91)),COLUMN(C64)),),"")</f>
        <v/>
      </c>
      <c r="N64" t="str">
        <f t="array" aca="1" ref="N64" ca="1">IFERROR(OFFSET(Лист2!$I$8,SMALL(IF($C64=Лист2!$F$9:$F$99,ROW(Лист2!$1:$91)),COLUMN(D64)),),"")</f>
        <v/>
      </c>
      <c r="O64" t="str">
        <f t="array" aca="1" ref="O64" ca="1">IFERROR(OFFSET(Лист2!$I$8,SMALL(IF($C64=Лист2!$F$9:$F$99,ROW(Лист2!$1:$91)),COLUMN(E64)),),"")</f>
        <v/>
      </c>
      <c r="P64" t="str">
        <f t="array" aca="1" ref="P64" ca="1">IFERROR(OFFSET(Лист2!$I$8,SMALL(IF($C64=Лист2!$F$9:$F$99,ROW(Лист2!$1:$91)),COLUMN(F64)),),"")</f>
        <v/>
      </c>
      <c r="Q64" t="str">
        <f t="array" aca="1" ref="Q64" ca="1">IFERROR(OFFSET(Лист2!$I$8,SMALL(IF($C64=Лист2!$F$9:$F$99,ROW(Лист2!$1:$91)),COLUMN(G64)),),"")</f>
        <v/>
      </c>
      <c r="R64" t="str">
        <f t="array" aca="1" ref="R64" ca="1">IFERROR(OFFSET(Лист2!$I$8,SMALL(IF($C64=Лист2!$F$9:$F$99,ROW(Лист2!$1:$91)),COLUMN(H64)),),"")</f>
        <v/>
      </c>
      <c r="S64" t="str">
        <f t="array" aca="1" ref="S64" ca="1">IFERROR(OFFSET(Лист2!$I$8,SMALL(IF($C64=Лист2!$F$9:$F$99,ROW(Лист2!$1:$91)),COLUMN(I64)),),"")</f>
        <v/>
      </c>
    </row>
    <row r="65" spans="3:19" x14ac:dyDescent="0.25">
      <c r="C65" s="4" t="s">
        <v>60</v>
      </c>
      <c r="D65" t="str">
        <f t="array" ref="D65">"{"""&amp;INDEX(Лист2!I:I,SMALL(IF(C65=Лист2!F$9:F$99,ROW(Лист2!$9:$99)),1))&amp;IFERROR(""":"""&amp;INDEX(Лист2!I:I,SMALL(IF(C65=Лист2!F$9:F$99,ROW(Лист2!$9:$99)),2)),)&amp;IFERROR(""":"""&amp;INDEX(Лист2!I:I,SMALL(IF(C65=Лист2!F$9:F$99,ROW(Лист2!$9:$99)),3)),)&amp;IFERROR(""":"""&amp;INDEX(Лист2!I:I,SMALL(IF(C65=Лист2!F$9:F$99,ROW(Лист2!$9:$99)),4)),)&amp;IFERROR(""":"""&amp;INDEX(Лист2!I:I,SMALL(IF(C65=Лист2!$F$9:$F$99,ROW(Лист2!$9:$99)),5)),)&amp;IFERROR(""":"""&amp;INDEX(Лист2!I:I,SMALL(IF(C65=Лист2!F$9:F$99,ROW(Лист2!$9:$99)),6)),)&amp;IFERROR(""":"""&amp;INDEX(Лист2!I:I,SMALL(IF(C65=Лист2!F$9:F$99,ROW(Лист2!$9:$99)),7)),)&amp;IFERROR(""":"""&amp;INDEX(Лист2!I:I,SMALL(IF(C65=Лист2!F$9:F$99,ROW(Лист2!$9:$99)),8)),)&amp;IFERROR(""":"""&amp;INDEX(Лист2!I:I,SMALL(IF(C65=Лист2!F$9:F$99,ROW(Лист2!$9:$99)),9)),)&amp;"""}"</f>
        <v>{"ТЕРР_НЖК1"}</v>
      </c>
      <c r="K65" t="str">
        <f t="array" aca="1" ref="K65" ca="1">IFERROR(OFFSET(Лист2!$I$8,SMALL(IF($C65=Лист2!$F$9:$F$99,ROW(Лист2!$1:$91)),COLUMN(A65)),),"")</f>
        <v>ТЕРР_НЖК1</v>
      </c>
      <c r="L65" t="str">
        <f t="array" aca="1" ref="L65" ca="1">IFERROR(OFFSET(Лист2!$I$8,SMALL(IF($C65=Лист2!$F$9:$F$99,ROW(Лист2!$1:$91)),COLUMN(B65)),),"")</f>
        <v/>
      </c>
      <c r="M65" t="str">
        <f t="array" aca="1" ref="M65" ca="1">IFERROR(OFFSET(Лист2!$I$8,SMALL(IF($C65=Лист2!$F$9:$F$99,ROW(Лист2!$1:$91)),COLUMN(C65)),),"")</f>
        <v/>
      </c>
      <c r="N65" t="str">
        <f t="array" aca="1" ref="N65" ca="1">IFERROR(OFFSET(Лист2!$I$8,SMALL(IF($C65=Лист2!$F$9:$F$99,ROW(Лист2!$1:$91)),COLUMN(D65)),),"")</f>
        <v/>
      </c>
      <c r="O65" t="str">
        <f t="array" aca="1" ref="O65" ca="1">IFERROR(OFFSET(Лист2!$I$8,SMALL(IF($C65=Лист2!$F$9:$F$99,ROW(Лист2!$1:$91)),COLUMN(E65)),),"")</f>
        <v/>
      </c>
      <c r="P65" t="str">
        <f t="array" aca="1" ref="P65" ca="1">IFERROR(OFFSET(Лист2!$I$8,SMALL(IF($C65=Лист2!$F$9:$F$99,ROW(Лист2!$1:$91)),COLUMN(F65)),),"")</f>
        <v/>
      </c>
      <c r="Q65" t="str">
        <f t="array" aca="1" ref="Q65" ca="1">IFERROR(OFFSET(Лист2!$I$8,SMALL(IF($C65=Лист2!$F$9:$F$99,ROW(Лист2!$1:$91)),COLUMN(G65)),),"")</f>
        <v/>
      </c>
      <c r="R65" t="str">
        <f t="array" aca="1" ref="R65" ca="1">IFERROR(OFFSET(Лист2!$I$8,SMALL(IF($C65=Лист2!$F$9:$F$99,ROW(Лист2!$1:$91)),COLUMN(H65)),),"")</f>
        <v/>
      </c>
      <c r="S65" t="str">
        <f t="array" aca="1" ref="S65" ca="1">IFERROR(OFFSET(Лист2!$I$8,SMALL(IF($C65=Лист2!$F$9:$F$99,ROW(Лист2!$1:$91)),COLUMN(I65)),),"")</f>
        <v/>
      </c>
    </row>
    <row r="66" spans="3:19" x14ac:dyDescent="0.25">
      <c r="C66" s="3" t="s">
        <v>61</v>
      </c>
      <c r="D66" t="str">
        <f t="array" ref="D66">"{"""&amp;INDEX(Лист2!I:I,SMALL(IF(C66=Лист2!F$9:F$99,ROW(Лист2!$9:$99)),1))&amp;IFERROR(""":"""&amp;INDEX(Лист2!I:I,SMALL(IF(C66=Лист2!F$9:F$99,ROW(Лист2!$9:$99)),2)),)&amp;IFERROR(""":"""&amp;INDEX(Лист2!I:I,SMALL(IF(C66=Лист2!F$9:F$99,ROW(Лист2!$9:$99)),3)),)&amp;IFERROR(""":"""&amp;INDEX(Лист2!I:I,SMALL(IF(C66=Лист2!F$9:F$99,ROW(Лист2!$9:$99)),4)),)&amp;IFERROR(""":"""&amp;INDEX(Лист2!I:I,SMALL(IF(C66=Лист2!$F$9:$F$99,ROW(Лист2!$9:$99)),5)),)&amp;IFERROR(""":"""&amp;INDEX(Лист2!I:I,SMALL(IF(C66=Лист2!F$9:F$99,ROW(Лист2!$9:$99)),6)),)&amp;IFERROR(""":"""&amp;INDEX(Лист2!I:I,SMALL(IF(C66=Лист2!F$9:F$99,ROW(Лист2!$9:$99)),7)),)&amp;IFERROR(""":"""&amp;INDEX(Лист2!I:I,SMALL(IF(C66=Лист2!F$9:F$99,ROW(Лист2!$9:$99)),8)),)&amp;IFERROR(""":"""&amp;INDEX(Лист2!I:I,SMALL(IF(C66=Лист2!F$9:F$99,ROW(Лист2!$9:$99)),9)),)&amp;"""}"</f>
        <v>{"ТЕРР_БРН1"}</v>
      </c>
      <c r="K66" t="str">
        <f t="array" aca="1" ref="K66" ca="1">IFERROR(OFFSET(Лист2!$I$8,SMALL(IF($C66=Лист2!$F$9:$F$99,ROW(Лист2!$1:$91)),COLUMN(A66)),),"")</f>
        <v>ТЕРР_БРН1</v>
      </c>
      <c r="L66" t="str">
        <f t="array" aca="1" ref="L66" ca="1">IFERROR(OFFSET(Лист2!$I$8,SMALL(IF($C66=Лист2!$F$9:$F$99,ROW(Лист2!$1:$91)),COLUMN(B66)),),"")</f>
        <v/>
      </c>
      <c r="M66" t="str">
        <f t="array" aca="1" ref="M66" ca="1">IFERROR(OFFSET(Лист2!$I$8,SMALL(IF($C66=Лист2!$F$9:$F$99,ROW(Лист2!$1:$91)),COLUMN(C66)),),"")</f>
        <v/>
      </c>
      <c r="N66" t="str">
        <f t="array" aca="1" ref="N66" ca="1">IFERROR(OFFSET(Лист2!$I$8,SMALL(IF($C66=Лист2!$F$9:$F$99,ROW(Лист2!$1:$91)),COLUMN(D66)),),"")</f>
        <v/>
      </c>
      <c r="O66" t="str">
        <f t="array" aca="1" ref="O66" ca="1">IFERROR(OFFSET(Лист2!$I$8,SMALL(IF($C66=Лист2!$F$9:$F$99,ROW(Лист2!$1:$91)),COLUMN(E66)),),"")</f>
        <v/>
      </c>
      <c r="P66" t="str">
        <f t="array" aca="1" ref="P66" ca="1">IFERROR(OFFSET(Лист2!$I$8,SMALL(IF($C66=Лист2!$F$9:$F$99,ROW(Лист2!$1:$91)),COLUMN(F66)),),"")</f>
        <v/>
      </c>
      <c r="Q66" t="str">
        <f t="array" aca="1" ref="Q66" ca="1">IFERROR(OFFSET(Лист2!$I$8,SMALL(IF($C66=Лист2!$F$9:$F$99,ROW(Лист2!$1:$91)),COLUMN(G66)),),"")</f>
        <v/>
      </c>
      <c r="R66" t="str">
        <f t="array" aca="1" ref="R66" ca="1">IFERROR(OFFSET(Лист2!$I$8,SMALL(IF($C66=Лист2!$F$9:$F$99,ROW(Лист2!$1:$91)),COLUMN(H66)),),"")</f>
        <v/>
      </c>
      <c r="S66" t="str">
        <f t="array" aca="1" ref="S66" ca="1">IFERROR(OFFSET(Лист2!$I$8,SMALL(IF($C66=Лист2!$F$9:$F$99,ROW(Лист2!$1:$91)),COLUMN(I66)),),"")</f>
        <v/>
      </c>
    </row>
    <row r="67" spans="3:19" x14ac:dyDescent="0.25">
      <c r="C67" s="4" t="s">
        <v>62</v>
      </c>
      <c r="D67" t="str">
        <f t="array" ref="D67">"{"""&amp;INDEX(Лист2!I:I,SMALL(IF(C67=Лист2!F$9:F$99,ROW(Лист2!$9:$99)),1))&amp;IFERROR(""":"""&amp;INDEX(Лист2!I:I,SMALL(IF(C67=Лист2!F$9:F$99,ROW(Лист2!$9:$99)),2)),)&amp;IFERROR(""":"""&amp;INDEX(Лист2!I:I,SMALL(IF(C67=Лист2!F$9:F$99,ROW(Лист2!$9:$99)),3)),)&amp;IFERROR(""":"""&amp;INDEX(Лист2!I:I,SMALL(IF(C67=Лист2!F$9:F$99,ROW(Лист2!$9:$99)),4)),)&amp;IFERROR(""":"""&amp;INDEX(Лист2!I:I,SMALL(IF(C67=Лист2!$F$9:$F$99,ROW(Лист2!$9:$99)),5)),)&amp;IFERROR(""":"""&amp;INDEX(Лист2!I:I,SMALL(IF(C67=Лист2!F$9:F$99,ROW(Лист2!$9:$99)),6)),)&amp;IFERROR(""":"""&amp;INDEX(Лист2!I:I,SMALL(IF(C67=Лист2!F$9:F$99,ROW(Лист2!$9:$99)),7)),)&amp;IFERROR(""":"""&amp;INDEX(Лист2!I:I,SMALL(IF(C67=Лист2!F$9:F$99,ROW(Лист2!$9:$99)),8)),)&amp;IFERROR(""":"""&amp;INDEX(Лист2!I:I,SMALL(IF(C67=Лист2!F$9:F$99,ROW(Лист2!$9:$99)),9)),)&amp;"""}"</f>
        <v>{"ТЕРР_НШК1"}</v>
      </c>
      <c r="K67" t="str">
        <f t="array" aca="1" ref="K67" ca="1">IFERROR(OFFSET(Лист2!$I$8,SMALL(IF($C67=Лист2!$F$9:$F$99,ROW(Лист2!$1:$91)),COLUMN(A67)),),"")</f>
        <v>ТЕРР_НШК1</v>
      </c>
      <c r="L67" t="str">
        <f t="array" aca="1" ref="L67" ca="1">IFERROR(OFFSET(Лист2!$I$8,SMALL(IF($C67=Лист2!$F$9:$F$99,ROW(Лист2!$1:$91)),COLUMN(B67)),),"")</f>
        <v/>
      </c>
      <c r="M67" t="str">
        <f t="array" aca="1" ref="M67" ca="1">IFERROR(OFFSET(Лист2!$I$8,SMALL(IF($C67=Лист2!$F$9:$F$99,ROW(Лист2!$1:$91)),COLUMN(C67)),),"")</f>
        <v/>
      </c>
      <c r="N67" t="str">
        <f t="array" aca="1" ref="N67" ca="1">IFERROR(OFFSET(Лист2!$I$8,SMALL(IF($C67=Лист2!$F$9:$F$99,ROW(Лист2!$1:$91)),COLUMN(D67)),),"")</f>
        <v/>
      </c>
      <c r="O67" t="str">
        <f t="array" aca="1" ref="O67" ca="1">IFERROR(OFFSET(Лист2!$I$8,SMALL(IF($C67=Лист2!$F$9:$F$99,ROW(Лист2!$1:$91)),COLUMN(E67)),),"")</f>
        <v/>
      </c>
      <c r="P67" t="str">
        <f t="array" aca="1" ref="P67" ca="1">IFERROR(OFFSET(Лист2!$I$8,SMALL(IF($C67=Лист2!$F$9:$F$99,ROW(Лист2!$1:$91)),COLUMN(F67)),),"")</f>
        <v/>
      </c>
      <c r="Q67" t="str">
        <f t="array" aca="1" ref="Q67" ca="1">IFERROR(OFFSET(Лист2!$I$8,SMALL(IF($C67=Лист2!$F$9:$F$99,ROW(Лист2!$1:$91)),COLUMN(G67)),),"")</f>
        <v/>
      </c>
      <c r="R67" t="str">
        <f t="array" aca="1" ref="R67" ca="1">IFERROR(OFFSET(Лист2!$I$8,SMALL(IF($C67=Лист2!$F$9:$F$99,ROW(Лист2!$1:$91)),COLUMN(H67)),),"")</f>
        <v/>
      </c>
      <c r="S67" t="str">
        <f t="array" aca="1" ref="S67" ca="1">IFERROR(OFFSET(Лист2!$I$8,SMALL(IF($C67=Лист2!$F$9:$F$99,ROW(Лист2!$1:$91)),COLUMN(I67)),),"")</f>
        <v/>
      </c>
    </row>
    <row r="68" spans="3:19" x14ac:dyDescent="0.25">
      <c r="C68" s="3" t="s">
        <v>63</v>
      </c>
      <c r="D68" t="str">
        <f t="array" ref="D68">"{"""&amp;INDEX(Лист2!I:I,SMALL(IF(C68=Лист2!F$9:F$99,ROW(Лист2!$9:$99)),1))&amp;IFERROR(""":"""&amp;INDEX(Лист2!I:I,SMALL(IF(C68=Лист2!F$9:F$99,ROW(Лист2!$9:$99)),2)),)&amp;IFERROR(""":"""&amp;INDEX(Лист2!I:I,SMALL(IF(C68=Лист2!F$9:F$99,ROW(Лист2!$9:$99)),3)),)&amp;IFERROR(""":"""&amp;INDEX(Лист2!I:I,SMALL(IF(C68=Лист2!F$9:F$99,ROW(Лист2!$9:$99)),4)),)&amp;IFERROR(""":"""&amp;INDEX(Лист2!I:I,SMALL(IF(C68=Лист2!$F$9:$F$99,ROW(Лист2!$9:$99)),5)),)&amp;IFERROR(""":"""&amp;INDEX(Лист2!I:I,SMALL(IF(C68=Лист2!F$9:F$99,ROW(Лист2!$9:$99)),6)),)&amp;IFERROR(""":"""&amp;INDEX(Лист2!I:I,SMALL(IF(C68=Лист2!F$9:F$99,ROW(Лист2!$9:$99)),7)),)&amp;IFERROR(""":"""&amp;INDEX(Лист2!I:I,SMALL(IF(C68=Лист2!F$9:F$99,ROW(Лист2!$9:$99)),8)),)&amp;IFERROR(""":"""&amp;INDEX(Лист2!I:I,SMALL(IF(C68=Лист2!F$9:F$99,ROW(Лист2!$9:$99)),9)),)&amp;"""}"</f>
        <v>{"ТЕРР_НФК1"}</v>
      </c>
      <c r="K68" t="str">
        <f t="array" aca="1" ref="K68" ca="1">IFERROR(OFFSET(Лист2!$I$8,SMALL(IF($C68=Лист2!$F$9:$F$99,ROW(Лист2!$1:$91)),COLUMN(A68)),),"")</f>
        <v>ТЕРР_НФК1</v>
      </c>
      <c r="L68" t="str">
        <f t="array" aca="1" ref="L68" ca="1">IFERROR(OFFSET(Лист2!$I$8,SMALL(IF($C68=Лист2!$F$9:$F$99,ROW(Лист2!$1:$91)),COLUMN(B68)),),"")</f>
        <v/>
      </c>
      <c r="M68" t="str">
        <f t="array" aca="1" ref="M68" ca="1">IFERROR(OFFSET(Лист2!$I$8,SMALL(IF($C68=Лист2!$F$9:$F$99,ROW(Лист2!$1:$91)),COLUMN(C68)),),"")</f>
        <v/>
      </c>
      <c r="N68" t="str">
        <f t="array" aca="1" ref="N68" ca="1">IFERROR(OFFSET(Лист2!$I$8,SMALL(IF($C68=Лист2!$F$9:$F$99,ROW(Лист2!$1:$91)),COLUMN(D68)),),"")</f>
        <v/>
      </c>
      <c r="O68" t="str">
        <f t="array" aca="1" ref="O68" ca="1">IFERROR(OFFSET(Лист2!$I$8,SMALL(IF($C68=Лист2!$F$9:$F$99,ROW(Лист2!$1:$91)),COLUMN(E68)),),"")</f>
        <v/>
      </c>
      <c r="P68" t="str">
        <f t="array" aca="1" ref="P68" ca="1">IFERROR(OFFSET(Лист2!$I$8,SMALL(IF($C68=Лист2!$F$9:$F$99,ROW(Лист2!$1:$91)),COLUMN(F68)),),"")</f>
        <v/>
      </c>
      <c r="Q68" t="str">
        <f t="array" aca="1" ref="Q68" ca="1">IFERROR(OFFSET(Лист2!$I$8,SMALL(IF($C68=Лист2!$F$9:$F$99,ROW(Лист2!$1:$91)),COLUMN(G68)),),"")</f>
        <v/>
      </c>
      <c r="R68" t="str">
        <f t="array" aca="1" ref="R68" ca="1">IFERROR(OFFSET(Лист2!$I$8,SMALL(IF($C68=Лист2!$F$9:$F$99,ROW(Лист2!$1:$91)),COLUMN(H68)),),"")</f>
        <v/>
      </c>
      <c r="S68" t="str">
        <f t="array" aca="1" ref="S68" ca="1">IFERROR(OFFSET(Лист2!$I$8,SMALL(IF($C68=Лист2!$F$9:$F$99,ROW(Лист2!$1:$91)),COLUMN(I68)),),"")</f>
        <v/>
      </c>
    </row>
    <row r="69" spans="3:19" x14ac:dyDescent="0.25">
      <c r="C69" s="4" t="s">
        <v>228</v>
      </c>
      <c r="D69" t="e">
        <f t="array" ref="D69">"{"""&amp;INDEX(Лист2!I:I,SMALL(IF(C69=Лист2!F$9:F$99,ROW(Лист2!$9:$99)),1))&amp;IFERROR(""":"""&amp;INDEX(Лист2!I:I,SMALL(IF(C69=Лист2!F$9:F$99,ROW(Лист2!$9:$99)),2)),)&amp;IFERROR(""":"""&amp;INDEX(Лист2!I:I,SMALL(IF(C69=Лист2!F$9:F$99,ROW(Лист2!$9:$99)),3)),)&amp;IFERROR(""":"""&amp;INDEX(Лист2!I:I,SMALL(IF(C69=Лист2!F$9:F$99,ROW(Лист2!$9:$99)),4)),)&amp;IFERROR(""":"""&amp;INDEX(Лист2!I:I,SMALL(IF(C69=Лист2!$F$9:$F$99,ROW(Лист2!$9:$99)),5)),)&amp;IFERROR(""":"""&amp;INDEX(Лист2!I:I,SMALL(IF(C69=Лист2!F$9:F$99,ROW(Лист2!$9:$99)),6)),)&amp;IFERROR(""":"""&amp;INDEX(Лист2!I:I,SMALL(IF(C69=Лист2!F$9:F$99,ROW(Лист2!$9:$99)),7)),)&amp;IFERROR(""":"""&amp;INDEX(Лист2!I:I,SMALL(IF(C69=Лист2!F$9:F$99,ROW(Лист2!$9:$99)),8)),)&amp;IFERROR(""":"""&amp;INDEX(Лист2!I:I,SMALL(IF(C69=Лист2!F$9:F$99,ROW(Лист2!$9:$99)),9)),)&amp;"""}"</f>
        <v>#NUM!</v>
      </c>
      <c r="K69" t="str">
        <f t="array" aca="1" ref="K69" ca="1">IFERROR(OFFSET(Лист2!$I$8,SMALL(IF($C69=Лист2!$F$9:$F$99,ROW(Лист2!$1:$91)),COLUMN(A69)),),"")</f>
        <v/>
      </c>
      <c r="L69" t="str">
        <f t="array" aca="1" ref="L69" ca="1">IFERROR(OFFSET(Лист2!$I$8,SMALL(IF($C69=Лист2!$F$9:$F$99,ROW(Лист2!$1:$91)),COLUMN(B69)),),"")</f>
        <v/>
      </c>
      <c r="M69" t="str">
        <f t="array" aca="1" ref="M69" ca="1">IFERROR(OFFSET(Лист2!$I$8,SMALL(IF($C69=Лист2!$F$9:$F$99,ROW(Лист2!$1:$91)),COLUMN(C69)),),"")</f>
        <v/>
      </c>
      <c r="N69" t="str">
        <f t="array" aca="1" ref="N69" ca="1">IFERROR(OFFSET(Лист2!$I$8,SMALL(IF($C69=Лист2!$F$9:$F$99,ROW(Лист2!$1:$91)),COLUMN(D69)),),"")</f>
        <v/>
      </c>
      <c r="O69" t="str">
        <f t="array" aca="1" ref="O69" ca="1">IFERROR(OFFSET(Лист2!$I$8,SMALL(IF($C69=Лист2!$F$9:$F$99,ROW(Лист2!$1:$91)),COLUMN(E69)),),"")</f>
        <v/>
      </c>
      <c r="P69" t="str">
        <f t="array" aca="1" ref="P69" ca="1">IFERROR(OFFSET(Лист2!$I$8,SMALL(IF($C69=Лист2!$F$9:$F$99,ROW(Лист2!$1:$91)),COLUMN(F69)),),"")</f>
        <v/>
      </c>
      <c r="Q69" t="str">
        <f t="array" aca="1" ref="Q69" ca="1">IFERROR(OFFSET(Лист2!$I$8,SMALL(IF($C69=Лист2!$F$9:$F$99,ROW(Лист2!$1:$91)),COLUMN(G69)),),"")</f>
        <v/>
      </c>
      <c r="R69" t="str">
        <f t="array" aca="1" ref="R69" ca="1">IFERROR(OFFSET(Лист2!$I$8,SMALL(IF($C69=Лист2!$F$9:$F$99,ROW(Лист2!$1:$91)),COLUMN(H69)),),"")</f>
        <v/>
      </c>
      <c r="S69" t="str">
        <f t="array" aca="1" ref="S69" ca="1">IFERROR(OFFSET(Лист2!$I$8,SMALL(IF($C69=Лист2!$F$9:$F$99,ROW(Лист2!$1:$91)),COLUMN(I69)),),"")</f>
        <v/>
      </c>
    </row>
    <row r="70" spans="3:19" x14ac:dyDescent="0.25">
      <c r="C70" s="3" t="s">
        <v>229</v>
      </c>
      <c r="D70" t="e">
        <f t="array" ref="D70">"{"""&amp;INDEX(Лист2!I:I,SMALL(IF(C70=Лист2!F$9:F$99,ROW(Лист2!$9:$99)),1))&amp;IFERROR(""":"""&amp;INDEX(Лист2!I:I,SMALL(IF(C70=Лист2!F$9:F$99,ROW(Лист2!$9:$99)),2)),)&amp;IFERROR(""":"""&amp;INDEX(Лист2!I:I,SMALL(IF(C70=Лист2!F$9:F$99,ROW(Лист2!$9:$99)),3)),)&amp;IFERROR(""":"""&amp;INDEX(Лист2!I:I,SMALL(IF(C70=Лист2!F$9:F$99,ROW(Лист2!$9:$99)),4)),)&amp;IFERROR(""":"""&amp;INDEX(Лист2!I:I,SMALL(IF(C70=Лист2!$F$9:$F$99,ROW(Лист2!$9:$99)),5)),)&amp;IFERROR(""":"""&amp;INDEX(Лист2!I:I,SMALL(IF(C70=Лист2!F$9:F$99,ROW(Лист2!$9:$99)),6)),)&amp;IFERROR(""":"""&amp;INDEX(Лист2!I:I,SMALL(IF(C70=Лист2!F$9:F$99,ROW(Лист2!$9:$99)),7)),)&amp;IFERROR(""":"""&amp;INDEX(Лист2!I:I,SMALL(IF(C70=Лист2!F$9:F$99,ROW(Лист2!$9:$99)),8)),)&amp;IFERROR(""":"""&amp;INDEX(Лист2!I:I,SMALL(IF(C70=Лист2!F$9:F$99,ROW(Лист2!$9:$99)),9)),)&amp;"""}"</f>
        <v>#NUM!</v>
      </c>
      <c r="K70" t="str">
        <f t="array" aca="1" ref="K70" ca="1">IFERROR(OFFSET(Лист2!$I$8,SMALL(IF($C70=Лист2!$F$9:$F$99,ROW(Лист2!$1:$91)),COLUMN(A70)),),"")</f>
        <v/>
      </c>
      <c r="L70" t="str">
        <f t="array" aca="1" ref="L70" ca="1">IFERROR(OFFSET(Лист2!$I$8,SMALL(IF($C70=Лист2!$F$9:$F$99,ROW(Лист2!$1:$91)),COLUMN(B70)),),"")</f>
        <v/>
      </c>
      <c r="M70" t="str">
        <f t="array" aca="1" ref="M70" ca="1">IFERROR(OFFSET(Лист2!$I$8,SMALL(IF($C70=Лист2!$F$9:$F$99,ROW(Лист2!$1:$91)),COLUMN(C70)),),"")</f>
        <v/>
      </c>
      <c r="N70" t="str">
        <f t="array" aca="1" ref="N70" ca="1">IFERROR(OFFSET(Лист2!$I$8,SMALL(IF($C70=Лист2!$F$9:$F$99,ROW(Лист2!$1:$91)),COLUMN(D70)),),"")</f>
        <v/>
      </c>
      <c r="O70" t="str">
        <f t="array" aca="1" ref="O70" ca="1">IFERROR(OFFSET(Лист2!$I$8,SMALL(IF($C70=Лист2!$F$9:$F$99,ROW(Лист2!$1:$91)),COLUMN(E70)),),"")</f>
        <v/>
      </c>
      <c r="P70" t="str">
        <f t="array" aca="1" ref="P70" ca="1">IFERROR(OFFSET(Лист2!$I$8,SMALL(IF($C70=Лист2!$F$9:$F$99,ROW(Лист2!$1:$91)),COLUMN(F70)),),"")</f>
        <v/>
      </c>
      <c r="Q70" t="str">
        <f t="array" aca="1" ref="Q70" ca="1">IFERROR(OFFSET(Лист2!$I$8,SMALL(IF($C70=Лист2!$F$9:$F$99,ROW(Лист2!$1:$91)),COLUMN(G70)),),"")</f>
        <v/>
      </c>
      <c r="R70" t="str">
        <f t="array" aca="1" ref="R70" ca="1">IFERROR(OFFSET(Лист2!$I$8,SMALL(IF($C70=Лист2!$F$9:$F$99,ROW(Лист2!$1:$91)),COLUMN(H70)),),"")</f>
        <v/>
      </c>
      <c r="S70" t="str">
        <f t="array" aca="1" ref="S70" ca="1">IFERROR(OFFSET(Лист2!$I$8,SMALL(IF($C70=Лист2!$F$9:$F$99,ROW(Лист2!$1:$91)),COLUMN(I70)),),"")</f>
        <v/>
      </c>
    </row>
    <row r="71" spans="3:19" x14ac:dyDescent="0.25">
      <c r="C71" s="4" t="s">
        <v>230</v>
      </c>
      <c r="D71" t="e">
        <f t="array" ref="D71">"{"""&amp;INDEX(Лист2!I:I,SMALL(IF(C71=Лист2!F$9:F$99,ROW(Лист2!$9:$99)),1))&amp;IFERROR(""":"""&amp;INDEX(Лист2!I:I,SMALL(IF(C71=Лист2!F$9:F$99,ROW(Лист2!$9:$99)),2)),)&amp;IFERROR(""":"""&amp;INDEX(Лист2!I:I,SMALL(IF(C71=Лист2!F$9:F$99,ROW(Лист2!$9:$99)),3)),)&amp;IFERROR(""":"""&amp;INDEX(Лист2!I:I,SMALL(IF(C71=Лист2!F$9:F$99,ROW(Лист2!$9:$99)),4)),)&amp;IFERROR(""":"""&amp;INDEX(Лист2!I:I,SMALL(IF(C71=Лист2!$F$9:$F$99,ROW(Лист2!$9:$99)),5)),)&amp;IFERROR(""":"""&amp;INDEX(Лист2!I:I,SMALL(IF(C71=Лист2!F$9:F$99,ROW(Лист2!$9:$99)),6)),)&amp;IFERROR(""":"""&amp;INDEX(Лист2!I:I,SMALL(IF(C71=Лист2!F$9:F$99,ROW(Лист2!$9:$99)),7)),)&amp;IFERROR(""":"""&amp;INDEX(Лист2!I:I,SMALL(IF(C71=Лист2!F$9:F$99,ROW(Лист2!$9:$99)),8)),)&amp;IFERROR(""":"""&amp;INDEX(Лист2!I:I,SMALL(IF(C71=Лист2!F$9:F$99,ROW(Лист2!$9:$99)),9)),)&amp;"""}"</f>
        <v>#NUM!</v>
      </c>
      <c r="K71" t="str">
        <f t="array" aca="1" ref="K71" ca="1">IFERROR(OFFSET(Лист2!$I$8,SMALL(IF($C71=Лист2!$F$9:$F$99,ROW(Лист2!$1:$91)),COLUMN(A71)),),"")</f>
        <v/>
      </c>
      <c r="L71" t="str">
        <f t="array" aca="1" ref="L71" ca="1">IFERROR(OFFSET(Лист2!$I$8,SMALL(IF($C71=Лист2!$F$9:$F$99,ROW(Лист2!$1:$91)),COLUMN(B71)),),"")</f>
        <v/>
      </c>
      <c r="M71" t="str">
        <f t="array" aca="1" ref="M71" ca="1">IFERROR(OFFSET(Лист2!$I$8,SMALL(IF($C71=Лист2!$F$9:$F$99,ROW(Лист2!$1:$91)),COLUMN(C71)),),"")</f>
        <v/>
      </c>
      <c r="N71" t="str">
        <f t="array" aca="1" ref="N71" ca="1">IFERROR(OFFSET(Лист2!$I$8,SMALL(IF($C71=Лист2!$F$9:$F$99,ROW(Лист2!$1:$91)),COLUMN(D71)),),"")</f>
        <v/>
      </c>
      <c r="O71" t="str">
        <f t="array" aca="1" ref="O71" ca="1">IFERROR(OFFSET(Лист2!$I$8,SMALL(IF($C71=Лист2!$F$9:$F$99,ROW(Лист2!$1:$91)),COLUMN(E71)),),"")</f>
        <v/>
      </c>
      <c r="P71" t="str">
        <f t="array" aca="1" ref="P71" ca="1">IFERROR(OFFSET(Лист2!$I$8,SMALL(IF($C71=Лист2!$F$9:$F$99,ROW(Лист2!$1:$91)),COLUMN(F71)),),"")</f>
        <v/>
      </c>
      <c r="Q71" t="str">
        <f t="array" aca="1" ref="Q71" ca="1">IFERROR(OFFSET(Лист2!$I$8,SMALL(IF($C71=Лист2!$F$9:$F$99,ROW(Лист2!$1:$91)),COLUMN(G71)),),"")</f>
        <v/>
      </c>
      <c r="R71" t="str">
        <f t="array" aca="1" ref="R71" ca="1">IFERROR(OFFSET(Лист2!$I$8,SMALL(IF($C71=Лист2!$F$9:$F$99,ROW(Лист2!$1:$91)),COLUMN(H71)),),"")</f>
        <v/>
      </c>
      <c r="S71" t="str">
        <f t="array" aca="1" ref="S71" ca="1">IFERROR(OFFSET(Лист2!$I$8,SMALL(IF($C71=Лист2!$F$9:$F$99,ROW(Лист2!$1:$91)),COLUMN(I71)),),"")</f>
        <v/>
      </c>
    </row>
    <row r="72" spans="3:19" x14ac:dyDescent="0.25">
      <c r="C72" s="3" t="s">
        <v>231</v>
      </c>
      <c r="D72" t="e">
        <f t="array" ref="D72">"{"""&amp;INDEX(Лист2!I:I,SMALL(IF(C72=Лист2!F$9:F$99,ROW(Лист2!$9:$99)),1))&amp;IFERROR(""":"""&amp;INDEX(Лист2!I:I,SMALL(IF(C72=Лист2!F$9:F$99,ROW(Лист2!$9:$99)),2)),)&amp;IFERROR(""":"""&amp;INDEX(Лист2!I:I,SMALL(IF(C72=Лист2!F$9:F$99,ROW(Лист2!$9:$99)),3)),)&amp;IFERROR(""":"""&amp;INDEX(Лист2!I:I,SMALL(IF(C72=Лист2!F$9:F$99,ROW(Лист2!$9:$99)),4)),)&amp;IFERROR(""":"""&amp;INDEX(Лист2!I:I,SMALL(IF(C72=Лист2!$F$9:$F$99,ROW(Лист2!$9:$99)),5)),)&amp;IFERROR(""":"""&amp;INDEX(Лист2!I:I,SMALL(IF(C72=Лист2!F$9:F$99,ROW(Лист2!$9:$99)),6)),)&amp;IFERROR(""":"""&amp;INDEX(Лист2!I:I,SMALL(IF(C72=Лист2!F$9:F$99,ROW(Лист2!$9:$99)),7)),)&amp;IFERROR(""":"""&amp;INDEX(Лист2!I:I,SMALL(IF(C72=Лист2!F$9:F$99,ROW(Лист2!$9:$99)),8)),)&amp;IFERROR(""":"""&amp;INDEX(Лист2!I:I,SMALL(IF(C72=Лист2!F$9:F$99,ROW(Лист2!$9:$99)),9)),)&amp;"""}"</f>
        <v>#NUM!</v>
      </c>
      <c r="K72" t="str">
        <f t="array" aca="1" ref="K72" ca="1">IFERROR(OFFSET(Лист2!$I$8,SMALL(IF($C72=Лист2!$F$9:$F$99,ROW(Лист2!$1:$91)),COLUMN(A72)),),"")</f>
        <v/>
      </c>
      <c r="L72" t="str">
        <f t="array" aca="1" ref="L72" ca="1">IFERROR(OFFSET(Лист2!$I$8,SMALL(IF($C72=Лист2!$F$9:$F$99,ROW(Лист2!$1:$91)),COLUMN(B72)),),"")</f>
        <v/>
      </c>
      <c r="M72" t="str">
        <f t="array" aca="1" ref="M72" ca="1">IFERROR(OFFSET(Лист2!$I$8,SMALL(IF($C72=Лист2!$F$9:$F$99,ROW(Лист2!$1:$91)),COLUMN(C72)),),"")</f>
        <v/>
      </c>
      <c r="N72" t="str">
        <f t="array" aca="1" ref="N72" ca="1">IFERROR(OFFSET(Лист2!$I$8,SMALL(IF($C72=Лист2!$F$9:$F$99,ROW(Лист2!$1:$91)),COLUMN(D72)),),"")</f>
        <v/>
      </c>
      <c r="O72" t="str">
        <f t="array" aca="1" ref="O72" ca="1">IFERROR(OFFSET(Лист2!$I$8,SMALL(IF($C72=Лист2!$F$9:$F$99,ROW(Лист2!$1:$91)),COLUMN(E72)),),"")</f>
        <v/>
      </c>
      <c r="P72" t="str">
        <f t="array" aca="1" ref="P72" ca="1">IFERROR(OFFSET(Лист2!$I$8,SMALL(IF($C72=Лист2!$F$9:$F$99,ROW(Лист2!$1:$91)),COLUMN(F72)),),"")</f>
        <v/>
      </c>
      <c r="Q72" t="str">
        <f t="array" aca="1" ref="Q72" ca="1">IFERROR(OFFSET(Лист2!$I$8,SMALL(IF($C72=Лист2!$F$9:$F$99,ROW(Лист2!$1:$91)),COLUMN(G72)),),"")</f>
        <v/>
      </c>
      <c r="R72" t="str">
        <f t="array" aca="1" ref="R72" ca="1">IFERROR(OFFSET(Лист2!$I$8,SMALL(IF($C72=Лист2!$F$9:$F$99,ROW(Лист2!$1:$91)),COLUMN(H72)),),"")</f>
        <v/>
      </c>
      <c r="S72" t="str">
        <f t="array" aca="1" ref="S72" ca="1">IFERROR(OFFSET(Лист2!$I$8,SMALL(IF($C72=Лист2!$F$9:$F$99,ROW(Лист2!$1:$91)),COLUMN(I72)),),"")</f>
        <v/>
      </c>
    </row>
    <row r="73" spans="3:19" x14ac:dyDescent="0.25">
      <c r="C73" s="4" t="s">
        <v>232</v>
      </c>
      <c r="D73" t="e">
        <f t="array" ref="D73">"{"""&amp;INDEX(Лист2!I:I,SMALL(IF(C73=Лист2!F$9:F$99,ROW(Лист2!$9:$99)),1))&amp;IFERROR(""":"""&amp;INDEX(Лист2!I:I,SMALL(IF(C73=Лист2!F$9:F$99,ROW(Лист2!$9:$99)),2)),)&amp;IFERROR(""":"""&amp;INDEX(Лист2!I:I,SMALL(IF(C73=Лист2!F$9:F$99,ROW(Лист2!$9:$99)),3)),)&amp;IFERROR(""":"""&amp;INDEX(Лист2!I:I,SMALL(IF(C73=Лист2!F$9:F$99,ROW(Лист2!$9:$99)),4)),)&amp;IFERROR(""":"""&amp;INDEX(Лист2!I:I,SMALL(IF(C73=Лист2!$F$9:$F$99,ROW(Лист2!$9:$99)),5)),)&amp;IFERROR(""":"""&amp;INDEX(Лист2!I:I,SMALL(IF(C73=Лист2!F$9:F$99,ROW(Лист2!$9:$99)),6)),)&amp;IFERROR(""":"""&amp;INDEX(Лист2!I:I,SMALL(IF(C73=Лист2!F$9:F$99,ROW(Лист2!$9:$99)),7)),)&amp;IFERROR(""":"""&amp;INDEX(Лист2!I:I,SMALL(IF(C73=Лист2!F$9:F$99,ROW(Лист2!$9:$99)),8)),)&amp;IFERROR(""":"""&amp;INDEX(Лист2!I:I,SMALL(IF(C73=Лист2!F$9:F$99,ROW(Лист2!$9:$99)),9)),)&amp;"""}"</f>
        <v>#NUM!</v>
      </c>
      <c r="K73" t="str">
        <f t="array" aca="1" ref="K73" ca="1">IFERROR(OFFSET(Лист2!$I$8,SMALL(IF($C73=Лист2!$F$9:$F$99,ROW(Лист2!$1:$91)),COLUMN(A73)),),"")</f>
        <v/>
      </c>
      <c r="L73" t="str">
        <f t="array" aca="1" ref="L73" ca="1">IFERROR(OFFSET(Лист2!$I$8,SMALL(IF($C73=Лист2!$F$9:$F$99,ROW(Лист2!$1:$91)),COLUMN(B73)),),"")</f>
        <v/>
      </c>
      <c r="M73" t="str">
        <f t="array" aca="1" ref="M73" ca="1">IFERROR(OFFSET(Лист2!$I$8,SMALL(IF($C73=Лист2!$F$9:$F$99,ROW(Лист2!$1:$91)),COLUMN(C73)),),"")</f>
        <v/>
      </c>
      <c r="N73" t="str">
        <f t="array" aca="1" ref="N73" ca="1">IFERROR(OFFSET(Лист2!$I$8,SMALL(IF($C73=Лист2!$F$9:$F$99,ROW(Лист2!$1:$91)),COLUMN(D73)),),"")</f>
        <v/>
      </c>
      <c r="O73" t="str">
        <f t="array" aca="1" ref="O73" ca="1">IFERROR(OFFSET(Лист2!$I$8,SMALL(IF($C73=Лист2!$F$9:$F$99,ROW(Лист2!$1:$91)),COLUMN(E73)),),"")</f>
        <v/>
      </c>
      <c r="P73" t="str">
        <f t="array" aca="1" ref="P73" ca="1">IFERROR(OFFSET(Лист2!$I$8,SMALL(IF($C73=Лист2!$F$9:$F$99,ROW(Лист2!$1:$91)),COLUMN(F73)),),"")</f>
        <v/>
      </c>
      <c r="Q73" t="str">
        <f t="array" aca="1" ref="Q73" ca="1">IFERROR(OFFSET(Лист2!$I$8,SMALL(IF($C73=Лист2!$F$9:$F$99,ROW(Лист2!$1:$91)),COLUMN(G73)),),"")</f>
        <v/>
      </c>
      <c r="R73" t="str">
        <f t="array" aca="1" ref="R73" ca="1">IFERROR(OFFSET(Лист2!$I$8,SMALL(IF($C73=Лист2!$F$9:$F$99,ROW(Лист2!$1:$91)),COLUMN(H73)),),"")</f>
        <v/>
      </c>
      <c r="S73" t="str">
        <f t="array" aca="1" ref="S73" ca="1">IFERROR(OFFSET(Лист2!$I$8,SMALL(IF($C73=Лист2!$F$9:$F$99,ROW(Лист2!$1:$91)),COLUMN(I73)),),"")</f>
        <v/>
      </c>
    </row>
    <row r="74" spans="3:19" x14ac:dyDescent="0.25">
      <c r="C74" s="3" t="s">
        <v>233</v>
      </c>
      <c r="D74" t="e">
        <f t="array" ref="D74">"{"""&amp;INDEX(Лист2!I:I,SMALL(IF(C74=Лист2!F$9:F$99,ROW(Лист2!$9:$99)),1))&amp;IFERROR(""":"""&amp;INDEX(Лист2!I:I,SMALL(IF(C74=Лист2!F$9:F$99,ROW(Лист2!$9:$99)),2)),)&amp;IFERROR(""":"""&amp;INDEX(Лист2!I:I,SMALL(IF(C74=Лист2!F$9:F$99,ROW(Лист2!$9:$99)),3)),)&amp;IFERROR(""":"""&amp;INDEX(Лист2!I:I,SMALL(IF(C74=Лист2!F$9:F$99,ROW(Лист2!$9:$99)),4)),)&amp;IFERROR(""":"""&amp;INDEX(Лист2!I:I,SMALL(IF(C74=Лист2!$F$9:$F$99,ROW(Лист2!$9:$99)),5)),)&amp;IFERROR(""":"""&amp;INDEX(Лист2!I:I,SMALL(IF(C74=Лист2!F$9:F$99,ROW(Лист2!$9:$99)),6)),)&amp;IFERROR(""":"""&amp;INDEX(Лист2!I:I,SMALL(IF(C74=Лист2!F$9:F$99,ROW(Лист2!$9:$99)),7)),)&amp;IFERROR(""":"""&amp;INDEX(Лист2!I:I,SMALL(IF(C74=Лист2!F$9:F$99,ROW(Лист2!$9:$99)),8)),)&amp;IFERROR(""":"""&amp;INDEX(Лист2!I:I,SMALL(IF(C74=Лист2!F$9:F$99,ROW(Лист2!$9:$99)),9)),)&amp;"""}"</f>
        <v>#NUM!</v>
      </c>
      <c r="K74" t="str">
        <f t="array" aca="1" ref="K74" ca="1">IFERROR(OFFSET(Лист2!$I$8,SMALL(IF($C74=Лист2!$F$9:$F$99,ROW(Лист2!$1:$91)),COLUMN(A74)),),"")</f>
        <v/>
      </c>
      <c r="L74" t="str">
        <f t="array" aca="1" ref="L74" ca="1">IFERROR(OFFSET(Лист2!$I$8,SMALL(IF($C74=Лист2!$F$9:$F$99,ROW(Лист2!$1:$91)),COLUMN(B74)),),"")</f>
        <v/>
      </c>
      <c r="M74" t="str">
        <f t="array" aca="1" ref="M74" ca="1">IFERROR(OFFSET(Лист2!$I$8,SMALL(IF($C74=Лист2!$F$9:$F$99,ROW(Лист2!$1:$91)),COLUMN(C74)),),"")</f>
        <v/>
      </c>
      <c r="N74" t="str">
        <f t="array" aca="1" ref="N74" ca="1">IFERROR(OFFSET(Лист2!$I$8,SMALL(IF($C74=Лист2!$F$9:$F$99,ROW(Лист2!$1:$91)),COLUMN(D74)),),"")</f>
        <v/>
      </c>
      <c r="O74" t="str">
        <f t="array" aca="1" ref="O74" ca="1">IFERROR(OFFSET(Лист2!$I$8,SMALL(IF($C74=Лист2!$F$9:$F$99,ROW(Лист2!$1:$91)),COLUMN(E74)),),"")</f>
        <v/>
      </c>
      <c r="P74" t="str">
        <f t="array" aca="1" ref="P74" ca="1">IFERROR(OFFSET(Лист2!$I$8,SMALL(IF($C74=Лист2!$F$9:$F$99,ROW(Лист2!$1:$91)),COLUMN(F74)),),"")</f>
        <v/>
      </c>
      <c r="Q74" t="str">
        <f t="array" aca="1" ref="Q74" ca="1">IFERROR(OFFSET(Лист2!$I$8,SMALL(IF($C74=Лист2!$F$9:$F$99,ROW(Лист2!$1:$91)),COLUMN(G74)),),"")</f>
        <v/>
      </c>
      <c r="R74" t="str">
        <f t="array" aca="1" ref="R74" ca="1">IFERROR(OFFSET(Лист2!$I$8,SMALL(IF($C74=Лист2!$F$9:$F$99,ROW(Лист2!$1:$91)),COLUMN(H74)),),"")</f>
        <v/>
      </c>
      <c r="S74" t="str">
        <f t="array" aca="1" ref="S74" ca="1">IFERROR(OFFSET(Лист2!$I$8,SMALL(IF($C74=Лист2!$F$9:$F$99,ROW(Лист2!$1:$91)),COLUMN(I74)),),"")</f>
        <v/>
      </c>
    </row>
    <row r="75" spans="3:19" x14ac:dyDescent="0.25">
      <c r="C75" s="4" t="s">
        <v>234</v>
      </c>
      <c r="D75" t="e">
        <f t="array" ref="D75">"{"""&amp;INDEX(Лист2!I:I,SMALL(IF(C75=Лист2!F$9:F$99,ROW(Лист2!$9:$99)),1))&amp;IFERROR(""":"""&amp;INDEX(Лист2!I:I,SMALL(IF(C75=Лист2!F$9:F$99,ROW(Лист2!$9:$99)),2)),)&amp;IFERROR(""":"""&amp;INDEX(Лист2!I:I,SMALL(IF(C75=Лист2!F$9:F$99,ROW(Лист2!$9:$99)),3)),)&amp;IFERROR(""":"""&amp;INDEX(Лист2!I:I,SMALL(IF(C75=Лист2!F$9:F$99,ROW(Лист2!$9:$99)),4)),)&amp;IFERROR(""":"""&amp;INDEX(Лист2!I:I,SMALL(IF(C75=Лист2!$F$9:$F$99,ROW(Лист2!$9:$99)),5)),)&amp;IFERROR(""":"""&amp;INDEX(Лист2!I:I,SMALL(IF(C75=Лист2!F$9:F$99,ROW(Лист2!$9:$99)),6)),)&amp;IFERROR(""":"""&amp;INDEX(Лист2!I:I,SMALL(IF(C75=Лист2!F$9:F$99,ROW(Лист2!$9:$99)),7)),)&amp;IFERROR(""":"""&amp;INDEX(Лист2!I:I,SMALL(IF(C75=Лист2!F$9:F$99,ROW(Лист2!$9:$99)),8)),)&amp;IFERROR(""":"""&amp;INDEX(Лист2!I:I,SMALL(IF(C75=Лист2!F$9:F$99,ROW(Лист2!$9:$99)),9)),)&amp;"""}"</f>
        <v>#NUM!</v>
      </c>
      <c r="K75" t="str">
        <f t="array" aca="1" ref="K75" ca="1">IFERROR(OFFSET(Лист2!$I$8,SMALL(IF($C75=Лист2!$F$9:$F$99,ROW(Лист2!$1:$91)),COLUMN(A75)),),"")</f>
        <v/>
      </c>
      <c r="L75" t="str">
        <f t="array" aca="1" ref="L75" ca="1">IFERROR(OFFSET(Лист2!$I$8,SMALL(IF($C75=Лист2!$F$9:$F$99,ROW(Лист2!$1:$91)),COLUMN(B75)),),"")</f>
        <v/>
      </c>
      <c r="M75" t="str">
        <f t="array" aca="1" ref="M75" ca="1">IFERROR(OFFSET(Лист2!$I$8,SMALL(IF($C75=Лист2!$F$9:$F$99,ROW(Лист2!$1:$91)),COLUMN(C75)),),"")</f>
        <v/>
      </c>
      <c r="N75" t="str">
        <f t="array" aca="1" ref="N75" ca="1">IFERROR(OFFSET(Лист2!$I$8,SMALL(IF($C75=Лист2!$F$9:$F$99,ROW(Лист2!$1:$91)),COLUMN(D75)),),"")</f>
        <v/>
      </c>
      <c r="O75" t="str">
        <f t="array" aca="1" ref="O75" ca="1">IFERROR(OFFSET(Лист2!$I$8,SMALL(IF($C75=Лист2!$F$9:$F$99,ROW(Лист2!$1:$91)),COLUMN(E75)),),"")</f>
        <v/>
      </c>
      <c r="P75" t="str">
        <f t="array" aca="1" ref="P75" ca="1">IFERROR(OFFSET(Лист2!$I$8,SMALL(IF($C75=Лист2!$F$9:$F$99,ROW(Лист2!$1:$91)),COLUMN(F75)),),"")</f>
        <v/>
      </c>
      <c r="Q75" t="str">
        <f t="array" aca="1" ref="Q75" ca="1">IFERROR(OFFSET(Лист2!$I$8,SMALL(IF($C75=Лист2!$F$9:$F$99,ROW(Лист2!$1:$91)),COLUMN(G75)),),"")</f>
        <v/>
      </c>
      <c r="R75" t="str">
        <f t="array" aca="1" ref="R75" ca="1">IFERROR(OFFSET(Лист2!$I$8,SMALL(IF($C75=Лист2!$F$9:$F$99,ROW(Лист2!$1:$91)),COLUMN(H75)),),"")</f>
        <v/>
      </c>
      <c r="S75" t="str">
        <f t="array" aca="1" ref="S75" ca="1">IFERROR(OFFSET(Лист2!$I$8,SMALL(IF($C75=Лист2!$F$9:$F$99,ROW(Лист2!$1:$91)),COLUMN(I75)),),"")</f>
        <v/>
      </c>
    </row>
    <row r="76" spans="3:19" x14ac:dyDescent="0.25">
      <c r="C76" s="3" t="s">
        <v>235</v>
      </c>
      <c r="D76" t="e">
        <f t="array" ref="D76">"{"""&amp;INDEX(Лист2!I:I,SMALL(IF(C76=Лист2!F$9:F$99,ROW(Лист2!$9:$99)),1))&amp;IFERROR(""":"""&amp;INDEX(Лист2!I:I,SMALL(IF(C76=Лист2!F$9:F$99,ROW(Лист2!$9:$99)),2)),)&amp;IFERROR(""":"""&amp;INDEX(Лист2!I:I,SMALL(IF(C76=Лист2!F$9:F$99,ROW(Лист2!$9:$99)),3)),)&amp;IFERROR(""":"""&amp;INDEX(Лист2!I:I,SMALL(IF(C76=Лист2!F$9:F$99,ROW(Лист2!$9:$99)),4)),)&amp;IFERROR(""":"""&amp;INDEX(Лист2!I:I,SMALL(IF(C76=Лист2!$F$9:$F$99,ROW(Лист2!$9:$99)),5)),)&amp;IFERROR(""":"""&amp;INDEX(Лист2!I:I,SMALL(IF(C76=Лист2!F$9:F$99,ROW(Лист2!$9:$99)),6)),)&amp;IFERROR(""":"""&amp;INDEX(Лист2!I:I,SMALL(IF(C76=Лист2!F$9:F$99,ROW(Лист2!$9:$99)),7)),)&amp;IFERROR(""":"""&amp;INDEX(Лист2!I:I,SMALL(IF(C76=Лист2!F$9:F$99,ROW(Лист2!$9:$99)),8)),)&amp;IFERROR(""":"""&amp;INDEX(Лист2!I:I,SMALL(IF(C76=Лист2!F$9:F$99,ROW(Лист2!$9:$99)),9)),)&amp;"""}"</f>
        <v>#NUM!</v>
      </c>
      <c r="K76" t="str">
        <f t="array" aca="1" ref="K76" ca="1">IFERROR(OFFSET(Лист2!$I$8,SMALL(IF($C76=Лист2!$F$9:$F$99,ROW(Лист2!$1:$91)),COLUMN(A76)),),"")</f>
        <v/>
      </c>
      <c r="L76" t="str">
        <f t="array" aca="1" ref="L76" ca="1">IFERROR(OFFSET(Лист2!$I$8,SMALL(IF($C76=Лист2!$F$9:$F$99,ROW(Лист2!$1:$91)),COLUMN(B76)),),"")</f>
        <v/>
      </c>
      <c r="M76" t="str">
        <f t="array" aca="1" ref="M76" ca="1">IFERROR(OFFSET(Лист2!$I$8,SMALL(IF($C76=Лист2!$F$9:$F$99,ROW(Лист2!$1:$91)),COLUMN(C76)),),"")</f>
        <v/>
      </c>
      <c r="N76" t="str">
        <f t="array" aca="1" ref="N76" ca="1">IFERROR(OFFSET(Лист2!$I$8,SMALL(IF($C76=Лист2!$F$9:$F$99,ROW(Лист2!$1:$91)),COLUMN(D76)),),"")</f>
        <v/>
      </c>
      <c r="O76" t="str">
        <f t="array" aca="1" ref="O76" ca="1">IFERROR(OFFSET(Лист2!$I$8,SMALL(IF($C76=Лист2!$F$9:$F$99,ROW(Лист2!$1:$91)),COLUMN(E76)),),"")</f>
        <v/>
      </c>
      <c r="P76" t="str">
        <f t="array" aca="1" ref="P76" ca="1">IFERROR(OFFSET(Лист2!$I$8,SMALL(IF($C76=Лист2!$F$9:$F$99,ROW(Лист2!$1:$91)),COLUMN(F76)),),"")</f>
        <v/>
      </c>
      <c r="Q76" t="str">
        <f t="array" aca="1" ref="Q76" ca="1">IFERROR(OFFSET(Лист2!$I$8,SMALL(IF($C76=Лист2!$F$9:$F$99,ROW(Лист2!$1:$91)),COLUMN(G76)),),"")</f>
        <v/>
      </c>
      <c r="R76" t="str">
        <f t="array" aca="1" ref="R76" ca="1">IFERROR(OFFSET(Лист2!$I$8,SMALL(IF($C76=Лист2!$F$9:$F$99,ROW(Лист2!$1:$91)),COLUMN(H76)),),"")</f>
        <v/>
      </c>
      <c r="S76" t="str">
        <f t="array" aca="1" ref="S76" ca="1">IFERROR(OFFSET(Лист2!$I$8,SMALL(IF($C76=Лист2!$F$9:$F$99,ROW(Лист2!$1:$91)),COLUMN(I76)),),"")</f>
        <v/>
      </c>
    </row>
    <row r="77" spans="3:19" x14ac:dyDescent="0.25">
      <c r="C77" s="4" t="s">
        <v>236</v>
      </c>
      <c r="D77" t="e">
        <f t="array" ref="D77">"{"""&amp;INDEX(Лист2!I:I,SMALL(IF(C77=Лист2!F$9:F$99,ROW(Лист2!$9:$99)),1))&amp;IFERROR(""":"""&amp;INDEX(Лист2!I:I,SMALL(IF(C77=Лист2!F$9:F$99,ROW(Лист2!$9:$99)),2)),)&amp;IFERROR(""":"""&amp;INDEX(Лист2!I:I,SMALL(IF(C77=Лист2!F$9:F$99,ROW(Лист2!$9:$99)),3)),)&amp;IFERROR(""":"""&amp;INDEX(Лист2!I:I,SMALL(IF(C77=Лист2!F$9:F$99,ROW(Лист2!$9:$99)),4)),)&amp;IFERROR(""":"""&amp;INDEX(Лист2!I:I,SMALL(IF(C77=Лист2!$F$9:$F$99,ROW(Лист2!$9:$99)),5)),)&amp;IFERROR(""":"""&amp;INDEX(Лист2!I:I,SMALL(IF(C77=Лист2!F$9:F$99,ROW(Лист2!$9:$99)),6)),)&amp;IFERROR(""":"""&amp;INDEX(Лист2!I:I,SMALL(IF(C77=Лист2!F$9:F$99,ROW(Лист2!$9:$99)),7)),)&amp;IFERROR(""":"""&amp;INDEX(Лист2!I:I,SMALL(IF(C77=Лист2!F$9:F$99,ROW(Лист2!$9:$99)),8)),)&amp;IFERROR(""":"""&amp;INDEX(Лист2!I:I,SMALL(IF(C77=Лист2!F$9:F$99,ROW(Лист2!$9:$99)),9)),)&amp;"""}"</f>
        <v>#NUM!</v>
      </c>
      <c r="K77" t="str">
        <f t="array" aca="1" ref="K77" ca="1">IFERROR(OFFSET(Лист2!$I$8,SMALL(IF($C77=Лист2!$F$9:$F$99,ROW(Лист2!$1:$91)),COLUMN(A77)),),"")</f>
        <v/>
      </c>
      <c r="L77" t="str">
        <f t="array" aca="1" ref="L77" ca="1">IFERROR(OFFSET(Лист2!$I$8,SMALL(IF($C77=Лист2!$F$9:$F$99,ROW(Лист2!$1:$91)),COLUMN(B77)),),"")</f>
        <v/>
      </c>
      <c r="M77" t="str">
        <f t="array" aca="1" ref="M77" ca="1">IFERROR(OFFSET(Лист2!$I$8,SMALL(IF($C77=Лист2!$F$9:$F$99,ROW(Лист2!$1:$91)),COLUMN(C77)),),"")</f>
        <v/>
      </c>
      <c r="N77" t="str">
        <f t="array" aca="1" ref="N77" ca="1">IFERROR(OFFSET(Лист2!$I$8,SMALL(IF($C77=Лист2!$F$9:$F$99,ROW(Лист2!$1:$91)),COLUMN(D77)),),"")</f>
        <v/>
      </c>
      <c r="O77" t="str">
        <f t="array" aca="1" ref="O77" ca="1">IFERROR(OFFSET(Лист2!$I$8,SMALL(IF($C77=Лист2!$F$9:$F$99,ROW(Лист2!$1:$91)),COLUMN(E77)),),"")</f>
        <v/>
      </c>
      <c r="P77" t="str">
        <f t="array" aca="1" ref="P77" ca="1">IFERROR(OFFSET(Лист2!$I$8,SMALL(IF($C77=Лист2!$F$9:$F$99,ROW(Лист2!$1:$91)),COLUMN(F77)),),"")</f>
        <v/>
      </c>
      <c r="Q77" t="str">
        <f t="array" aca="1" ref="Q77" ca="1">IFERROR(OFFSET(Лист2!$I$8,SMALL(IF($C77=Лист2!$F$9:$F$99,ROW(Лист2!$1:$91)),COLUMN(G77)),),"")</f>
        <v/>
      </c>
      <c r="R77" t="str">
        <f t="array" aca="1" ref="R77" ca="1">IFERROR(OFFSET(Лист2!$I$8,SMALL(IF($C77=Лист2!$F$9:$F$99,ROW(Лист2!$1:$91)),COLUMN(H77)),),"")</f>
        <v/>
      </c>
      <c r="S77" t="str">
        <f t="array" aca="1" ref="S77" ca="1">IFERROR(OFFSET(Лист2!$I$8,SMALL(IF($C77=Лист2!$F$9:$F$99,ROW(Лист2!$1:$91)),COLUMN(I77)),),"")</f>
        <v/>
      </c>
    </row>
    <row r="78" spans="3:19" x14ac:dyDescent="0.25">
      <c r="C78" s="3" t="s">
        <v>237</v>
      </c>
      <c r="D78" t="e">
        <f t="array" ref="D78">"{"""&amp;INDEX(Лист2!I:I,SMALL(IF(C78=Лист2!F$9:F$99,ROW(Лист2!$9:$99)),1))&amp;IFERROR(""":"""&amp;INDEX(Лист2!I:I,SMALL(IF(C78=Лист2!F$9:F$99,ROW(Лист2!$9:$99)),2)),)&amp;IFERROR(""":"""&amp;INDEX(Лист2!I:I,SMALL(IF(C78=Лист2!F$9:F$99,ROW(Лист2!$9:$99)),3)),)&amp;IFERROR(""":"""&amp;INDEX(Лист2!I:I,SMALL(IF(C78=Лист2!F$9:F$99,ROW(Лист2!$9:$99)),4)),)&amp;IFERROR(""":"""&amp;INDEX(Лист2!I:I,SMALL(IF(C78=Лист2!$F$9:$F$99,ROW(Лист2!$9:$99)),5)),)&amp;IFERROR(""":"""&amp;INDEX(Лист2!I:I,SMALL(IF(C78=Лист2!F$9:F$99,ROW(Лист2!$9:$99)),6)),)&amp;IFERROR(""":"""&amp;INDEX(Лист2!I:I,SMALL(IF(C78=Лист2!F$9:F$99,ROW(Лист2!$9:$99)),7)),)&amp;IFERROR(""":"""&amp;INDEX(Лист2!I:I,SMALL(IF(C78=Лист2!F$9:F$99,ROW(Лист2!$9:$99)),8)),)&amp;IFERROR(""":"""&amp;INDEX(Лист2!I:I,SMALL(IF(C78=Лист2!F$9:F$99,ROW(Лист2!$9:$99)),9)),)&amp;"""}"</f>
        <v>#NUM!</v>
      </c>
      <c r="K78" t="str">
        <f t="array" aca="1" ref="K78" ca="1">IFERROR(OFFSET(Лист2!$I$8,SMALL(IF($C78=Лист2!$F$9:$F$99,ROW(Лист2!$1:$91)),COLUMN(A78)),),"")</f>
        <v/>
      </c>
      <c r="L78" t="str">
        <f t="array" aca="1" ref="L78" ca="1">IFERROR(OFFSET(Лист2!$I$8,SMALL(IF($C78=Лист2!$F$9:$F$99,ROW(Лист2!$1:$91)),COLUMN(B78)),),"")</f>
        <v/>
      </c>
      <c r="M78" t="str">
        <f t="array" aca="1" ref="M78" ca="1">IFERROR(OFFSET(Лист2!$I$8,SMALL(IF($C78=Лист2!$F$9:$F$99,ROW(Лист2!$1:$91)),COLUMN(C78)),),"")</f>
        <v/>
      </c>
      <c r="N78" t="str">
        <f t="array" aca="1" ref="N78" ca="1">IFERROR(OFFSET(Лист2!$I$8,SMALL(IF($C78=Лист2!$F$9:$F$99,ROW(Лист2!$1:$91)),COLUMN(D78)),),"")</f>
        <v/>
      </c>
      <c r="O78" t="str">
        <f t="array" aca="1" ref="O78" ca="1">IFERROR(OFFSET(Лист2!$I$8,SMALL(IF($C78=Лист2!$F$9:$F$99,ROW(Лист2!$1:$91)),COLUMN(E78)),),"")</f>
        <v/>
      </c>
      <c r="P78" t="str">
        <f t="array" aca="1" ref="P78" ca="1">IFERROR(OFFSET(Лист2!$I$8,SMALL(IF($C78=Лист2!$F$9:$F$99,ROW(Лист2!$1:$91)),COLUMN(F78)),),"")</f>
        <v/>
      </c>
      <c r="Q78" t="str">
        <f t="array" aca="1" ref="Q78" ca="1">IFERROR(OFFSET(Лист2!$I$8,SMALL(IF($C78=Лист2!$F$9:$F$99,ROW(Лист2!$1:$91)),COLUMN(G78)),),"")</f>
        <v/>
      </c>
      <c r="R78" t="str">
        <f t="array" aca="1" ref="R78" ca="1">IFERROR(OFFSET(Лист2!$I$8,SMALL(IF($C78=Лист2!$F$9:$F$99,ROW(Лист2!$1:$91)),COLUMN(H78)),),"")</f>
        <v/>
      </c>
      <c r="S78" t="str">
        <f t="array" aca="1" ref="S78" ca="1">IFERROR(OFFSET(Лист2!$I$8,SMALL(IF($C78=Лист2!$F$9:$F$99,ROW(Лист2!$1:$91)),COLUMN(I78)),),"")</f>
        <v/>
      </c>
    </row>
    <row r="79" spans="3:19" x14ac:dyDescent="0.25">
      <c r="C79" s="4" t="s">
        <v>238</v>
      </c>
      <c r="D79" t="e">
        <f t="array" ref="D79">"{"""&amp;INDEX(Лист2!I:I,SMALL(IF(C79=Лист2!F$9:F$99,ROW(Лист2!$9:$99)),1))&amp;IFERROR(""":"""&amp;INDEX(Лист2!I:I,SMALL(IF(C79=Лист2!F$9:F$99,ROW(Лист2!$9:$99)),2)),)&amp;IFERROR(""":"""&amp;INDEX(Лист2!I:I,SMALL(IF(C79=Лист2!F$9:F$99,ROW(Лист2!$9:$99)),3)),)&amp;IFERROR(""":"""&amp;INDEX(Лист2!I:I,SMALL(IF(C79=Лист2!F$9:F$99,ROW(Лист2!$9:$99)),4)),)&amp;IFERROR(""":"""&amp;INDEX(Лист2!I:I,SMALL(IF(C79=Лист2!$F$9:$F$99,ROW(Лист2!$9:$99)),5)),)&amp;IFERROR(""":"""&amp;INDEX(Лист2!I:I,SMALL(IF(C79=Лист2!F$9:F$99,ROW(Лист2!$9:$99)),6)),)&amp;IFERROR(""":"""&amp;INDEX(Лист2!I:I,SMALL(IF(C79=Лист2!F$9:F$99,ROW(Лист2!$9:$99)),7)),)&amp;IFERROR(""":"""&amp;INDEX(Лист2!I:I,SMALL(IF(C79=Лист2!F$9:F$99,ROW(Лист2!$9:$99)),8)),)&amp;IFERROR(""":"""&amp;INDEX(Лист2!I:I,SMALL(IF(C79=Лист2!F$9:F$99,ROW(Лист2!$9:$99)),9)),)&amp;"""}"</f>
        <v>#NUM!</v>
      </c>
      <c r="K79" t="str">
        <f t="array" aca="1" ref="K79" ca="1">IFERROR(OFFSET(Лист2!$I$8,SMALL(IF($C79=Лист2!$F$9:$F$99,ROW(Лист2!$1:$91)),COLUMN(A79)),),"")</f>
        <v/>
      </c>
      <c r="L79" t="str">
        <f t="array" aca="1" ref="L79" ca="1">IFERROR(OFFSET(Лист2!$I$8,SMALL(IF($C79=Лист2!$F$9:$F$99,ROW(Лист2!$1:$91)),COLUMN(B79)),),"")</f>
        <v/>
      </c>
      <c r="M79" t="str">
        <f t="array" aca="1" ref="M79" ca="1">IFERROR(OFFSET(Лист2!$I$8,SMALL(IF($C79=Лист2!$F$9:$F$99,ROW(Лист2!$1:$91)),COLUMN(C79)),),"")</f>
        <v/>
      </c>
      <c r="N79" t="str">
        <f t="array" aca="1" ref="N79" ca="1">IFERROR(OFFSET(Лист2!$I$8,SMALL(IF($C79=Лист2!$F$9:$F$99,ROW(Лист2!$1:$91)),COLUMN(D79)),),"")</f>
        <v/>
      </c>
      <c r="O79" t="str">
        <f t="array" aca="1" ref="O79" ca="1">IFERROR(OFFSET(Лист2!$I$8,SMALL(IF($C79=Лист2!$F$9:$F$99,ROW(Лист2!$1:$91)),COLUMN(E79)),),"")</f>
        <v/>
      </c>
      <c r="P79" t="str">
        <f t="array" aca="1" ref="P79" ca="1">IFERROR(OFFSET(Лист2!$I$8,SMALL(IF($C79=Лист2!$F$9:$F$99,ROW(Лист2!$1:$91)),COLUMN(F79)),),"")</f>
        <v/>
      </c>
      <c r="Q79" t="str">
        <f t="array" aca="1" ref="Q79" ca="1">IFERROR(OFFSET(Лист2!$I$8,SMALL(IF($C79=Лист2!$F$9:$F$99,ROW(Лист2!$1:$91)),COLUMN(G79)),),"")</f>
        <v/>
      </c>
      <c r="R79" t="str">
        <f t="array" aca="1" ref="R79" ca="1">IFERROR(OFFSET(Лист2!$I$8,SMALL(IF($C79=Лист2!$F$9:$F$99,ROW(Лист2!$1:$91)),COLUMN(H79)),),"")</f>
        <v/>
      </c>
      <c r="S79" t="str">
        <f t="array" aca="1" ref="S79" ca="1">IFERROR(OFFSET(Лист2!$I$8,SMALL(IF($C79=Лист2!$F$9:$F$99,ROW(Лист2!$1:$91)),COLUMN(I79)),),"")</f>
        <v/>
      </c>
    </row>
    <row r="80" spans="3:19" x14ac:dyDescent="0.25">
      <c r="C80" s="3" t="s">
        <v>239</v>
      </c>
      <c r="D80" t="e">
        <f t="array" ref="D80">"{"""&amp;INDEX(Лист2!I:I,SMALL(IF(C80=Лист2!F$9:F$99,ROW(Лист2!$9:$99)),1))&amp;IFERROR(""":"""&amp;INDEX(Лист2!I:I,SMALL(IF(C80=Лист2!F$9:F$99,ROW(Лист2!$9:$99)),2)),)&amp;IFERROR(""":"""&amp;INDEX(Лист2!I:I,SMALL(IF(C80=Лист2!F$9:F$99,ROW(Лист2!$9:$99)),3)),)&amp;IFERROR(""":"""&amp;INDEX(Лист2!I:I,SMALL(IF(C80=Лист2!F$9:F$99,ROW(Лист2!$9:$99)),4)),)&amp;IFERROR(""":"""&amp;INDEX(Лист2!I:I,SMALL(IF(C80=Лист2!$F$9:$F$99,ROW(Лист2!$9:$99)),5)),)&amp;IFERROR(""":"""&amp;INDEX(Лист2!I:I,SMALL(IF(C80=Лист2!F$9:F$99,ROW(Лист2!$9:$99)),6)),)&amp;IFERROR(""":"""&amp;INDEX(Лист2!I:I,SMALL(IF(C80=Лист2!F$9:F$99,ROW(Лист2!$9:$99)),7)),)&amp;IFERROR(""":"""&amp;INDEX(Лист2!I:I,SMALL(IF(C80=Лист2!F$9:F$99,ROW(Лист2!$9:$99)),8)),)&amp;IFERROR(""":"""&amp;INDEX(Лист2!I:I,SMALL(IF(C80=Лист2!F$9:F$99,ROW(Лист2!$9:$99)),9)),)&amp;"""}"</f>
        <v>#NUM!</v>
      </c>
      <c r="K80" t="str">
        <f t="array" aca="1" ref="K80" ca="1">IFERROR(OFFSET(Лист2!$I$8,SMALL(IF($C80=Лист2!$F$9:$F$99,ROW(Лист2!$1:$91)),COLUMN(A80)),),"")</f>
        <v/>
      </c>
      <c r="L80" t="str">
        <f t="array" aca="1" ref="L80" ca="1">IFERROR(OFFSET(Лист2!$I$8,SMALL(IF($C80=Лист2!$F$9:$F$99,ROW(Лист2!$1:$91)),COLUMN(B80)),),"")</f>
        <v/>
      </c>
      <c r="M80" t="str">
        <f t="array" aca="1" ref="M80" ca="1">IFERROR(OFFSET(Лист2!$I$8,SMALL(IF($C80=Лист2!$F$9:$F$99,ROW(Лист2!$1:$91)),COLUMN(C80)),),"")</f>
        <v/>
      </c>
      <c r="N80" t="str">
        <f t="array" aca="1" ref="N80" ca="1">IFERROR(OFFSET(Лист2!$I$8,SMALL(IF($C80=Лист2!$F$9:$F$99,ROW(Лист2!$1:$91)),COLUMN(D80)),),"")</f>
        <v/>
      </c>
      <c r="O80" t="str">
        <f t="array" aca="1" ref="O80" ca="1">IFERROR(OFFSET(Лист2!$I$8,SMALL(IF($C80=Лист2!$F$9:$F$99,ROW(Лист2!$1:$91)),COLUMN(E80)),),"")</f>
        <v/>
      </c>
      <c r="P80" t="str">
        <f t="array" aca="1" ref="P80" ca="1">IFERROR(OFFSET(Лист2!$I$8,SMALL(IF($C80=Лист2!$F$9:$F$99,ROW(Лист2!$1:$91)),COLUMN(F80)),),"")</f>
        <v/>
      </c>
      <c r="Q80" t="str">
        <f t="array" aca="1" ref="Q80" ca="1">IFERROR(OFFSET(Лист2!$I$8,SMALL(IF($C80=Лист2!$F$9:$F$99,ROW(Лист2!$1:$91)),COLUMN(G80)),),"")</f>
        <v/>
      </c>
      <c r="R80" t="str">
        <f t="array" aca="1" ref="R80" ca="1">IFERROR(OFFSET(Лист2!$I$8,SMALL(IF($C80=Лист2!$F$9:$F$99,ROW(Лист2!$1:$91)),COLUMN(H80)),),"")</f>
        <v/>
      </c>
      <c r="S80" t="str">
        <f t="array" aca="1" ref="S80" ca="1">IFERROR(OFFSET(Лист2!$I$8,SMALL(IF($C80=Лист2!$F$9:$F$99,ROW(Лист2!$1:$91)),COLUMN(I80)),),"")</f>
        <v/>
      </c>
    </row>
    <row r="81" spans="3:19" x14ac:dyDescent="0.25">
      <c r="C81" s="4" t="s">
        <v>240</v>
      </c>
      <c r="D81" t="e">
        <f t="array" ref="D81">"{"""&amp;INDEX(Лист2!I:I,SMALL(IF(C81=Лист2!F$9:F$99,ROW(Лист2!$9:$99)),1))&amp;IFERROR(""":"""&amp;INDEX(Лист2!I:I,SMALL(IF(C81=Лист2!F$9:F$99,ROW(Лист2!$9:$99)),2)),)&amp;IFERROR(""":"""&amp;INDEX(Лист2!I:I,SMALL(IF(C81=Лист2!F$9:F$99,ROW(Лист2!$9:$99)),3)),)&amp;IFERROR(""":"""&amp;INDEX(Лист2!I:I,SMALL(IF(C81=Лист2!F$9:F$99,ROW(Лист2!$9:$99)),4)),)&amp;IFERROR(""":"""&amp;INDEX(Лист2!I:I,SMALL(IF(C81=Лист2!$F$9:$F$99,ROW(Лист2!$9:$99)),5)),)&amp;IFERROR(""":"""&amp;INDEX(Лист2!I:I,SMALL(IF(C81=Лист2!F$9:F$99,ROW(Лист2!$9:$99)),6)),)&amp;IFERROR(""":"""&amp;INDEX(Лист2!I:I,SMALL(IF(C81=Лист2!F$9:F$99,ROW(Лист2!$9:$99)),7)),)&amp;IFERROR(""":"""&amp;INDEX(Лист2!I:I,SMALL(IF(C81=Лист2!F$9:F$99,ROW(Лист2!$9:$99)),8)),)&amp;IFERROR(""":"""&amp;INDEX(Лист2!I:I,SMALL(IF(C81=Лист2!F$9:F$99,ROW(Лист2!$9:$99)),9)),)&amp;"""}"</f>
        <v>#NUM!</v>
      </c>
      <c r="K81" t="str">
        <f t="array" aca="1" ref="K81" ca="1">IFERROR(OFFSET(Лист2!$I$8,SMALL(IF($C81=Лист2!$F$9:$F$99,ROW(Лист2!$1:$91)),COLUMN(A81)),),"")</f>
        <v/>
      </c>
      <c r="L81" t="str">
        <f t="array" aca="1" ref="L81" ca="1">IFERROR(OFFSET(Лист2!$I$8,SMALL(IF($C81=Лист2!$F$9:$F$99,ROW(Лист2!$1:$91)),COLUMN(B81)),),"")</f>
        <v/>
      </c>
      <c r="M81" t="str">
        <f t="array" aca="1" ref="M81" ca="1">IFERROR(OFFSET(Лист2!$I$8,SMALL(IF($C81=Лист2!$F$9:$F$99,ROW(Лист2!$1:$91)),COLUMN(C81)),),"")</f>
        <v/>
      </c>
      <c r="N81" t="str">
        <f t="array" aca="1" ref="N81" ca="1">IFERROR(OFFSET(Лист2!$I$8,SMALL(IF($C81=Лист2!$F$9:$F$99,ROW(Лист2!$1:$91)),COLUMN(D81)),),"")</f>
        <v/>
      </c>
      <c r="O81" t="str">
        <f t="array" aca="1" ref="O81" ca="1">IFERROR(OFFSET(Лист2!$I$8,SMALL(IF($C81=Лист2!$F$9:$F$99,ROW(Лист2!$1:$91)),COLUMN(E81)),),"")</f>
        <v/>
      </c>
      <c r="P81" t="str">
        <f t="array" aca="1" ref="P81" ca="1">IFERROR(OFFSET(Лист2!$I$8,SMALL(IF($C81=Лист2!$F$9:$F$99,ROW(Лист2!$1:$91)),COLUMN(F81)),),"")</f>
        <v/>
      </c>
      <c r="Q81" t="str">
        <f t="array" aca="1" ref="Q81" ca="1">IFERROR(OFFSET(Лист2!$I$8,SMALL(IF($C81=Лист2!$F$9:$F$99,ROW(Лист2!$1:$91)),COLUMN(G81)),),"")</f>
        <v/>
      </c>
      <c r="R81" t="str">
        <f t="array" aca="1" ref="R81" ca="1">IFERROR(OFFSET(Лист2!$I$8,SMALL(IF($C81=Лист2!$F$9:$F$99,ROW(Лист2!$1:$91)),COLUMN(H81)),),"")</f>
        <v/>
      </c>
      <c r="S81" t="str">
        <f t="array" aca="1" ref="S81" ca="1">IFERROR(OFFSET(Лист2!$I$8,SMALL(IF($C81=Лист2!$F$9:$F$99,ROW(Лист2!$1:$91)),COLUMN(I81)),),"")</f>
        <v/>
      </c>
    </row>
    <row r="82" spans="3:19" x14ac:dyDescent="0.25">
      <c r="C82" s="3" t="s">
        <v>241</v>
      </c>
      <c r="D82" t="e">
        <f t="array" ref="D82">"{"""&amp;INDEX(Лист2!I:I,SMALL(IF(C82=Лист2!F$9:F$99,ROW(Лист2!$9:$99)),1))&amp;IFERROR(""":"""&amp;INDEX(Лист2!I:I,SMALL(IF(C82=Лист2!F$9:F$99,ROW(Лист2!$9:$99)),2)),)&amp;IFERROR(""":"""&amp;INDEX(Лист2!I:I,SMALL(IF(C82=Лист2!F$9:F$99,ROW(Лист2!$9:$99)),3)),)&amp;IFERROR(""":"""&amp;INDEX(Лист2!I:I,SMALL(IF(C82=Лист2!F$9:F$99,ROW(Лист2!$9:$99)),4)),)&amp;IFERROR(""":"""&amp;INDEX(Лист2!I:I,SMALL(IF(C82=Лист2!$F$9:$F$99,ROW(Лист2!$9:$99)),5)),)&amp;IFERROR(""":"""&amp;INDEX(Лист2!I:I,SMALL(IF(C82=Лист2!F$9:F$99,ROW(Лист2!$9:$99)),6)),)&amp;IFERROR(""":"""&amp;INDEX(Лист2!I:I,SMALL(IF(C82=Лист2!F$9:F$99,ROW(Лист2!$9:$99)),7)),)&amp;IFERROR(""":"""&amp;INDEX(Лист2!I:I,SMALL(IF(C82=Лист2!F$9:F$99,ROW(Лист2!$9:$99)),8)),)&amp;IFERROR(""":"""&amp;INDEX(Лист2!I:I,SMALL(IF(C82=Лист2!F$9:F$99,ROW(Лист2!$9:$99)),9)),)&amp;"""}"</f>
        <v>#NUM!</v>
      </c>
      <c r="K82" t="str">
        <f t="array" aca="1" ref="K82" ca="1">IFERROR(OFFSET(Лист2!$I$8,SMALL(IF($C82=Лист2!$F$9:$F$99,ROW(Лист2!$1:$91)),COLUMN(A82)),),"")</f>
        <v/>
      </c>
      <c r="L82" t="str">
        <f t="array" aca="1" ref="L82" ca="1">IFERROR(OFFSET(Лист2!$I$8,SMALL(IF($C82=Лист2!$F$9:$F$99,ROW(Лист2!$1:$91)),COLUMN(B82)),),"")</f>
        <v/>
      </c>
      <c r="M82" t="str">
        <f t="array" aca="1" ref="M82" ca="1">IFERROR(OFFSET(Лист2!$I$8,SMALL(IF($C82=Лист2!$F$9:$F$99,ROW(Лист2!$1:$91)),COLUMN(C82)),),"")</f>
        <v/>
      </c>
      <c r="N82" t="str">
        <f t="array" aca="1" ref="N82" ca="1">IFERROR(OFFSET(Лист2!$I$8,SMALL(IF($C82=Лист2!$F$9:$F$99,ROW(Лист2!$1:$91)),COLUMN(D82)),),"")</f>
        <v/>
      </c>
      <c r="O82" t="str">
        <f t="array" aca="1" ref="O82" ca="1">IFERROR(OFFSET(Лист2!$I$8,SMALL(IF($C82=Лист2!$F$9:$F$99,ROW(Лист2!$1:$91)),COLUMN(E82)),),"")</f>
        <v/>
      </c>
      <c r="P82" t="str">
        <f t="array" aca="1" ref="P82" ca="1">IFERROR(OFFSET(Лист2!$I$8,SMALL(IF($C82=Лист2!$F$9:$F$99,ROW(Лист2!$1:$91)),COLUMN(F82)),),"")</f>
        <v/>
      </c>
      <c r="Q82" t="str">
        <f t="array" aca="1" ref="Q82" ca="1">IFERROR(OFFSET(Лист2!$I$8,SMALL(IF($C82=Лист2!$F$9:$F$99,ROW(Лист2!$1:$91)),COLUMN(G82)),),"")</f>
        <v/>
      </c>
      <c r="R82" t="str">
        <f t="array" aca="1" ref="R82" ca="1">IFERROR(OFFSET(Лист2!$I$8,SMALL(IF($C82=Лист2!$F$9:$F$99,ROW(Лист2!$1:$91)),COLUMN(H82)),),"")</f>
        <v/>
      </c>
      <c r="S82" t="str">
        <f t="array" aca="1" ref="S82" ca="1">IFERROR(OFFSET(Лист2!$I$8,SMALL(IF($C82=Лист2!$F$9:$F$99,ROW(Лист2!$1:$91)),COLUMN(I82)),),"")</f>
        <v/>
      </c>
    </row>
    <row r="83" spans="3:19" x14ac:dyDescent="0.25">
      <c r="C83" s="4" t="s">
        <v>242</v>
      </c>
      <c r="D83" t="e">
        <f t="array" ref="D83">"{"""&amp;INDEX(Лист2!I:I,SMALL(IF(C83=Лист2!F$9:F$99,ROW(Лист2!$9:$99)),1))&amp;IFERROR(""":"""&amp;INDEX(Лист2!I:I,SMALL(IF(C83=Лист2!F$9:F$99,ROW(Лист2!$9:$99)),2)),)&amp;IFERROR(""":"""&amp;INDEX(Лист2!I:I,SMALL(IF(C83=Лист2!F$9:F$99,ROW(Лист2!$9:$99)),3)),)&amp;IFERROR(""":"""&amp;INDEX(Лист2!I:I,SMALL(IF(C83=Лист2!F$9:F$99,ROW(Лист2!$9:$99)),4)),)&amp;IFERROR(""":"""&amp;INDEX(Лист2!I:I,SMALL(IF(C83=Лист2!$F$9:$F$99,ROW(Лист2!$9:$99)),5)),)&amp;IFERROR(""":"""&amp;INDEX(Лист2!I:I,SMALL(IF(C83=Лист2!F$9:F$99,ROW(Лист2!$9:$99)),6)),)&amp;IFERROR(""":"""&amp;INDEX(Лист2!I:I,SMALL(IF(C83=Лист2!F$9:F$99,ROW(Лист2!$9:$99)),7)),)&amp;IFERROR(""":"""&amp;INDEX(Лист2!I:I,SMALL(IF(C83=Лист2!F$9:F$99,ROW(Лист2!$9:$99)),8)),)&amp;IFERROR(""":"""&amp;INDEX(Лист2!I:I,SMALL(IF(C83=Лист2!F$9:F$99,ROW(Лист2!$9:$99)),9)),)&amp;"""}"</f>
        <v>#NUM!</v>
      </c>
      <c r="K83" t="str">
        <f t="array" aca="1" ref="K83" ca="1">IFERROR(OFFSET(Лист2!$I$8,SMALL(IF($C83=Лист2!$F$9:$F$99,ROW(Лист2!$1:$91)),COLUMN(A83)),),"")</f>
        <v/>
      </c>
      <c r="L83" t="str">
        <f t="array" aca="1" ref="L83" ca="1">IFERROR(OFFSET(Лист2!$I$8,SMALL(IF($C83=Лист2!$F$9:$F$99,ROW(Лист2!$1:$91)),COLUMN(B83)),),"")</f>
        <v/>
      </c>
      <c r="M83" t="str">
        <f t="array" aca="1" ref="M83" ca="1">IFERROR(OFFSET(Лист2!$I$8,SMALL(IF($C83=Лист2!$F$9:$F$99,ROW(Лист2!$1:$91)),COLUMN(C83)),),"")</f>
        <v/>
      </c>
      <c r="N83" t="str">
        <f t="array" aca="1" ref="N83" ca="1">IFERROR(OFFSET(Лист2!$I$8,SMALL(IF($C83=Лист2!$F$9:$F$99,ROW(Лист2!$1:$91)),COLUMN(D83)),),"")</f>
        <v/>
      </c>
      <c r="O83" t="str">
        <f t="array" aca="1" ref="O83" ca="1">IFERROR(OFFSET(Лист2!$I$8,SMALL(IF($C83=Лист2!$F$9:$F$99,ROW(Лист2!$1:$91)),COLUMN(E83)),),"")</f>
        <v/>
      </c>
      <c r="P83" t="str">
        <f t="array" aca="1" ref="P83" ca="1">IFERROR(OFFSET(Лист2!$I$8,SMALL(IF($C83=Лист2!$F$9:$F$99,ROW(Лист2!$1:$91)),COLUMN(F83)),),"")</f>
        <v/>
      </c>
      <c r="Q83" t="str">
        <f t="array" aca="1" ref="Q83" ca="1">IFERROR(OFFSET(Лист2!$I$8,SMALL(IF($C83=Лист2!$F$9:$F$99,ROW(Лист2!$1:$91)),COLUMN(G83)),),"")</f>
        <v/>
      </c>
      <c r="R83" t="str">
        <f t="array" aca="1" ref="R83" ca="1">IFERROR(OFFSET(Лист2!$I$8,SMALL(IF($C83=Лист2!$F$9:$F$99,ROW(Лист2!$1:$91)),COLUMN(H83)),),"")</f>
        <v/>
      </c>
      <c r="S83" t="str">
        <f t="array" aca="1" ref="S83" ca="1">IFERROR(OFFSET(Лист2!$I$8,SMALL(IF($C83=Лист2!$F$9:$F$99,ROW(Лист2!$1:$91)),COLUMN(I83)),),"")</f>
        <v/>
      </c>
    </row>
    <row r="84" spans="3:19" x14ac:dyDescent="0.25">
      <c r="C84" s="3" t="s">
        <v>243</v>
      </c>
      <c r="D84" t="e">
        <f t="array" ref="D84">"{"""&amp;INDEX(Лист2!I:I,SMALL(IF(C84=Лист2!F$9:F$99,ROW(Лист2!$9:$99)),1))&amp;IFERROR(""":"""&amp;INDEX(Лист2!I:I,SMALL(IF(C84=Лист2!F$9:F$99,ROW(Лист2!$9:$99)),2)),)&amp;IFERROR(""":"""&amp;INDEX(Лист2!I:I,SMALL(IF(C84=Лист2!F$9:F$99,ROW(Лист2!$9:$99)),3)),)&amp;IFERROR(""":"""&amp;INDEX(Лист2!I:I,SMALL(IF(C84=Лист2!F$9:F$99,ROW(Лист2!$9:$99)),4)),)&amp;IFERROR(""":"""&amp;INDEX(Лист2!I:I,SMALL(IF(C84=Лист2!$F$9:$F$99,ROW(Лист2!$9:$99)),5)),)&amp;IFERROR(""":"""&amp;INDEX(Лист2!I:I,SMALL(IF(C84=Лист2!F$9:F$99,ROW(Лист2!$9:$99)),6)),)&amp;IFERROR(""":"""&amp;INDEX(Лист2!I:I,SMALL(IF(C84=Лист2!F$9:F$99,ROW(Лист2!$9:$99)),7)),)&amp;IFERROR(""":"""&amp;INDEX(Лист2!I:I,SMALL(IF(C84=Лист2!F$9:F$99,ROW(Лист2!$9:$99)),8)),)&amp;IFERROR(""":"""&amp;INDEX(Лист2!I:I,SMALL(IF(C84=Лист2!F$9:F$99,ROW(Лист2!$9:$99)),9)),)&amp;"""}"</f>
        <v>#NUM!</v>
      </c>
      <c r="K84" t="str">
        <f t="array" aca="1" ref="K84" ca="1">IFERROR(OFFSET(Лист2!$I$8,SMALL(IF($C84=Лист2!$F$9:$F$99,ROW(Лист2!$1:$91)),COLUMN(A84)),),"")</f>
        <v/>
      </c>
      <c r="L84" t="str">
        <f t="array" aca="1" ref="L84" ca="1">IFERROR(OFFSET(Лист2!$I$8,SMALL(IF($C84=Лист2!$F$9:$F$99,ROW(Лист2!$1:$91)),COLUMN(B84)),),"")</f>
        <v/>
      </c>
      <c r="M84" t="str">
        <f t="array" aca="1" ref="M84" ca="1">IFERROR(OFFSET(Лист2!$I$8,SMALL(IF($C84=Лист2!$F$9:$F$99,ROW(Лист2!$1:$91)),COLUMN(C84)),),"")</f>
        <v/>
      </c>
      <c r="N84" t="str">
        <f t="array" aca="1" ref="N84" ca="1">IFERROR(OFFSET(Лист2!$I$8,SMALL(IF($C84=Лист2!$F$9:$F$99,ROW(Лист2!$1:$91)),COLUMN(D84)),),"")</f>
        <v/>
      </c>
      <c r="O84" t="str">
        <f t="array" aca="1" ref="O84" ca="1">IFERROR(OFFSET(Лист2!$I$8,SMALL(IF($C84=Лист2!$F$9:$F$99,ROW(Лист2!$1:$91)),COLUMN(E84)),),"")</f>
        <v/>
      </c>
      <c r="P84" t="str">
        <f t="array" aca="1" ref="P84" ca="1">IFERROR(OFFSET(Лист2!$I$8,SMALL(IF($C84=Лист2!$F$9:$F$99,ROW(Лист2!$1:$91)),COLUMN(F84)),),"")</f>
        <v/>
      </c>
      <c r="Q84" t="str">
        <f t="array" aca="1" ref="Q84" ca="1">IFERROR(OFFSET(Лист2!$I$8,SMALL(IF($C84=Лист2!$F$9:$F$99,ROW(Лист2!$1:$91)),COLUMN(G84)),),"")</f>
        <v/>
      </c>
      <c r="R84" t="str">
        <f t="array" aca="1" ref="R84" ca="1">IFERROR(OFFSET(Лист2!$I$8,SMALL(IF($C84=Лист2!$F$9:$F$99,ROW(Лист2!$1:$91)),COLUMN(H84)),),"")</f>
        <v/>
      </c>
      <c r="S84" t="str">
        <f t="array" aca="1" ref="S84" ca="1">IFERROR(OFFSET(Лист2!$I$8,SMALL(IF($C84=Лист2!$F$9:$F$99,ROW(Лист2!$1:$91)),COLUMN(I84)),),"")</f>
        <v/>
      </c>
    </row>
    <row r="85" spans="3:19" x14ac:dyDescent="0.25">
      <c r="C85" s="4" t="s">
        <v>244</v>
      </c>
      <c r="D85" t="e">
        <f t="array" ref="D85">"{"""&amp;INDEX(Лист2!I:I,SMALL(IF(C85=Лист2!F$9:F$99,ROW(Лист2!$9:$99)),1))&amp;IFERROR(""":"""&amp;INDEX(Лист2!I:I,SMALL(IF(C85=Лист2!F$9:F$99,ROW(Лист2!$9:$99)),2)),)&amp;IFERROR(""":"""&amp;INDEX(Лист2!I:I,SMALL(IF(C85=Лист2!F$9:F$99,ROW(Лист2!$9:$99)),3)),)&amp;IFERROR(""":"""&amp;INDEX(Лист2!I:I,SMALL(IF(C85=Лист2!F$9:F$99,ROW(Лист2!$9:$99)),4)),)&amp;IFERROR(""":"""&amp;INDEX(Лист2!I:I,SMALL(IF(C85=Лист2!$F$9:$F$99,ROW(Лист2!$9:$99)),5)),)&amp;IFERROR(""":"""&amp;INDEX(Лист2!I:I,SMALL(IF(C85=Лист2!F$9:F$99,ROW(Лист2!$9:$99)),6)),)&amp;IFERROR(""":"""&amp;INDEX(Лист2!I:I,SMALL(IF(C85=Лист2!F$9:F$99,ROW(Лист2!$9:$99)),7)),)&amp;IFERROR(""":"""&amp;INDEX(Лист2!I:I,SMALL(IF(C85=Лист2!F$9:F$99,ROW(Лист2!$9:$99)),8)),)&amp;IFERROR(""":"""&amp;INDEX(Лист2!I:I,SMALL(IF(C85=Лист2!F$9:F$99,ROW(Лист2!$9:$99)),9)),)&amp;"""}"</f>
        <v>#NUM!</v>
      </c>
      <c r="K85" t="str">
        <f t="array" aca="1" ref="K85" ca="1">IFERROR(OFFSET(Лист2!$I$8,SMALL(IF($C85=Лист2!$F$9:$F$99,ROW(Лист2!$1:$91)),COLUMN(A85)),),"")</f>
        <v/>
      </c>
      <c r="L85" t="str">
        <f t="array" aca="1" ref="L85" ca="1">IFERROR(OFFSET(Лист2!$I$8,SMALL(IF($C85=Лист2!$F$9:$F$99,ROW(Лист2!$1:$91)),COLUMN(B85)),),"")</f>
        <v/>
      </c>
      <c r="M85" t="str">
        <f t="array" aca="1" ref="M85" ca="1">IFERROR(OFFSET(Лист2!$I$8,SMALL(IF($C85=Лист2!$F$9:$F$99,ROW(Лист2!$1:$91)),COLUMN(C85)),),"")</f>
        <v/>
      </c>
      <c r="N85" t="str">
        <f t="array" aca="1" ref="N85" ca="1">IFERROR(OFFSET(Лист2!$I$8,SMALL(IF($C85=Лист2!$F$9:$F$99,ROW(Лист2!$1:$91)),COLUMN(D85)),),"")</f>
        <v/>
      </c>
      <c r="O85" t="str">
        <f t="array" aca="1" ref="O85" ca="1">IFERROR(OFFSET(Лист2!$I$8,SMALL(IF($C85=Лист2!$F$9:$F$99,ROW(Лист2!$1:$91)),COLUMN(E85)),),"")</f>
        <v/>
      </c>
      <c r="P85" t="str">
        <f t="array" aca="1" ref="P85" ca="1">IFERROR(OFFSET(Лист2!$I$8,SMALL(IF($C85=Лист2!$F$9:$F$99,ROW(Лист2!$1:$91)),COLUMN(F85)),),"")</f>
        <v/>
      </c>
      <c r="Q85" t="str">
        <f t="array" aca="1" ref="Q85" ca="1">IFERROR(OFFSET(Лист2!$I$8,SMALL(IF($C85=Лист2!$F$9:$F$99,ROW(Лист2!$1:$91)),COLUMN(G85)),),"")</f>
        <v/>
      </c>
      <c r="R85" t="str">
        <f t="array" aca="1" ref="R85" ca="1">IFERROR(OFFSET(Лист2!$I$8,SMALL(IF($C85=Лист2!$F$9:$F$99,ROW(Лист2!$1:$91)),COLUMN(H85)),),"")</f>
        <v/>
      </c>
      <c r="S85" t="str">
        <f t="array" aca="1" ref="S85" ca="1">IFERROR(OFFSET(Лист2!$I$8,SMALL(IF($C85=Лист2!$F$9:$F$99,ROW(Лист2!$1:$91)),COLUMN(I85)),),"")</f>
        <v/>
      </c>
    </row>
    <row r="86" spans="3:19" x14ac:dyDescent="0.25">
      <c r="C86" s="3" t="s">
        <v>245</v>
      </c>
      <c r="D86" t="e">
        <f t="array" ref="D86">"{"""&amp;INDEX(Лист2!I:I,SMALL(IF(C86=Лист2!F$9:F$99,ROW(Лист2!$9:$99)),1))&amp;IFERROR(""":"""&amp;INDEX(Лист2!I:I,SMALL(IF(C86=Лист2!F$9:F$99,ROW(Лист2!$9:$99)),2)),)&amp;IFERROR(""":"""&amp;INDEX(Лист2!I:I,SMALL(IF(C86=Лист2!F$9:F$99,ROW(Лист2!$9:$99)),3)),)&amp;IFERROR(""":"""&amp;INDEX(Лист2!I:I,SMALL(IF(C86=Лист2!F$9:F$99,ROW(Лист2!$9:$99)),4)),)&amp;IFERROR(""":"""&amp;INDEX(Лист2!I:I,SMALL(IF(C86=Лист2!$F$9:$F$99,ROW(Лист2!$9:$99)),5)),)&amp;IFERROR(""":"""&amp;INDEX(Лист2!I:I,SMALL(IF(C86=Лист2!F$9:F$99,ROW(Лист2!$9:$99)),6)),)&amp;IFERROR(""":"""&amp;INDEX(Лист2!I:I,SMALL(IF(C86=Лист2!F$9:F$99,ROW(Лист2!$9:$99)),7)),)&amp;IFERROR(""":"""&amp;INDEX(Лист2!I:I,SMALL(IF(C86=Лист2!F$9:F$99,ROW(Лист2!$9:$99)),8)),)&amp;IFERROR(""":"""&amp;INDEX(Лист2!I:I,SMALL(IF(C86=Лист2!F$9:F$99,ROW(Лист2!$9:$99)),9)),)&amp;"""}"</f>
        <v>#NUM!</v>
      </c>
      <c r="K86" t="str">
        <f t="array" aca="1" ref="K86" ca="1">IFERROR(OFFSET(Лист2!$I$8,SMALL(IF($C86=Лист2!$F$9:$F$99,ROW(Лист2!$1:$91)),COLUMN(A86)),),"")</f>
        <v/>
      </c>
      <c r="L86" t="str">
        <f t="array" aca="1" ref="L86" ca="1">IFERROR(OFFSET(Лист2!$I$8,SMALL(IF($C86=Лист2!$F$9:$F$99,ROW(Лист2!$1:$91)),COLUMN(B86)),),"")</f>
        <v/>
      </c>
      <c r="M86" t="str">
        <f t="array" aca="1" ref="M86" ca="1">IFERROR(OFFSET(Лист2!$I$8,SMALL(IF($C86=Лист2!$F$9:$F$99,ROW(Лист2!$1:$91)),COLUMN(C86)),),"")</f>
        <v/>
      </c>
      <c r="N86" t="str">
        <f t="array" aca="1" ref="N86" ca="1">IFERROR(OFFSET(Лист2!$I$8,SMALL(IF($C86=Лист2!$F$9:$F$99,ROW(Лист2!$1:$91)),COLUMN(D86)),),"")</f>
        <v/>
      </c>
      <c r="O86" t="str">
        <f t="array" aca="1" ref="O86" ca="1">IFERROR(OFFSET(Лист2!$I$8,SMALL(IF($C86=Лист2!$F$9:$F$99,ROW(Лист2!$1:$91)),COLUMN(E86)),),"")</f>
        <v/>
      </c>
      <c r="P86" t="str">
        <f t="array" aca="1" ref="P86" ca="1">IFERROR(OFFSET(Лист2!$I$8,SMALL(IF($C86=Лист2!$F$9:$F$99,ROW(Лист2!$1:$91)),COLUMN(F86)),),"")</f>
        <v/>
      </c>
      <c r="Q86" t="str">
        <f t="array" aca="1" ref="Q86" ca="1">IFERROR(OFFSET(Лист2!$I$8,SMALL(IF($C86=Лист2!$F$9:$F$99,ROW(Лист2!$1:$91)),COLUMN(G86)),),"")</f>
        <v/>
      </c>
      <c r="R86" t="str">
        <f t="array" aca="1" ref="R86" ca="1">IFERROR(OFFSET(Лист2!$I$8,SMALL(IF($C86=Лист2!$F$9:$F$99,ROW(Лист2!$1:$91)),COLUMN(H86)),),"")</f>
        <v/>
      </c>
      <c r="S86" t="str">
        <f t="array" aca="1" ref="S86" ca="1">IFERROR(OFFSET(Лист2!$I$8,SMALL(IF($C86=Лист2!$F$9:$F$99,ROW(Лист2!$1:$91)),COLUMN(I86)),),"")</f>
        <v/>
      </c>
    </row>
    <row r="87" spans="3:19" x14ac:dyDescent="0.25">
      <c r="C87" s="4" t="s">
        <v>246</v>
      </c>
      <c r="D87" t="e">
        <f t="array" ref="D87">"{"""&amp;INDEX(Лист2!I:I,SMALL(IF(C87=Лист2!F$9:F$99,ROW(Лист2!$9:$99)),1))&amp;IFERROR(""":"""&amp;INDEX(Лист2!I:I,SMALL(IF(C87=Лист2!F$9:F$99,ROW(Лист2!$9:$99)),2)),)&amp;IFERROR(""":"""&amp;INDEX(Лист2!I:I,SMALL(IF(C87=Лист2!F$9:F$99,ROW(Лист2!$9:$99)),3)),)&amp;IFERROR(""":"""&amp;INDEX(Лист2!I:I,SMALL(IF(C87=Лист2!F$9:F$99,ROW(Лист2!$9:$99)),4)),)&amp;IFERROR(""":"""&amp;INDEX(Лист2!I:I,SMALL(IF(C87=Лист2!$F$9:$F$99,ROW(Лист2!$9:$99)),5)),)&amp;IFERROR(""":"""&amp;INDEX(Лист2!I:I,SMALL(IF(C87=Лист2!F$9:F$99,ROW(Лист2!$9:$99)),6)),)&amp;IFERROR(""":"""&amp;INDEX(Лист2!I:I,SMALL(IF(C87=Лист2!F$9:F$99,ROW(Лист2!$9:$99)),7)),)&amp;IFERROR(""":"""&amp;INDEX(Лист2!I:I,SMALL(IF(C87=Лист2!F$9:F$99,ROW(Лист2!$9:$99)),8)),)&amp;IFERROR(""":"""&amp;INDEX(Лист2!I:I,SMALL(IF(C87=Лист2!F$9:F$99,ROW(Лист2!$9:$99)),9)),)&amp;"""}"</f>
        <v>#NUM!</v>
      </c>
      <c r="K87" t="str">
        <f t="array" aca="1" ref="K87" ca="1">IFERROR(OFFSET(Лист2!$I$8,SMALL(IF($C87=Лист2!$F$9:$F$99,ROW(Лист2!$1:$91)),COLUMN(A87)),),"")</f>
        <v/>
      </c>
      <c r="L87" t="str">
        <f t="array" aca="1" ref="L87" ca="1">IFERROR(OFFSET(Лист2!$I$8,SMALL(IF($C87=Лист2!$F$9:$F$99,ROW(Лист2!$1:$91)),COLUMN(B87)),),"")</f>
        <v/>
      </c>
      <c r="M87" t="str">
        <f t="array" aca="1" ref="M87" ca="1">IFERROR(OFFSET(Лист2!$I$8,SMALL(IF($C87=Лист2!$F$9:$F$99,ROW(Лист2!$1:$91)),COLUMN(C87)),),"")</f>
        <v/>
      </c>
      <c r="N87" t="str">
        <f t="array" aca="1" ref="N87" ca="1">IFERROR(OFFSET(Лист2!$I$8,SMALL(IF($C87=Лист2!$F$9:$F$99,ROW(Лист2!$1:$91)),COLUMN(D87)),),"")</f>
        <v/>
      </c>
      <c r="O87" t="str">
        <f t="array" aca="1" ref="O87" ca="1">IFERROR(OFFSET(Лист2!$I$8,SMALL(IF($C87=Лист2!$F$9:$F$99,ROW(Лист2!$1:$91)),COLUMN(E87)),),"")</f>
        <v/>
      </c>
      <c r="P87" t="str">
        <f t="array" aca="1" ref="P87" ca="1">IFERROR(OFFSET(Лист2!$I$8,SMALL(IF($C87=Лист2!$F$9:$F$99,ROW(Лист2!$1:$91)),COLUMN(F87)),),"")</f>
        <v/>
      </c>
      <c r="Q87" t="str">
        <f t="array" aca="1" ref="Q87" ca="1">IFERROR(OFFSET(Лист2!$I$8,SMALL(IF($C87=Лист2!$F$9:$F$99,ROW(Лист2!$1:$91)),COLUMN(G87)),),"")</f>
        <v/>
      </c>
      <c r="R87" t="str">
        <f t="array" aca="1" ref="R87" ca="1">IFERROR(OFFSET(Лист2!$I$8,SMALL(IF($C87=Лист2!$F$9:$F$99,ROW(Лист2!$1:$91)),COLUMN(H87)),),"")</f>
        <v/>
      </c>
      <c r="S87" t="str">
        <f t="array" aca="1" ref="S87" ca="1">IFERROR(OFFSET(Лист2!$I$8,SMALL(IF($C87=Лист2!$F$9:$F$99,ROW(Лист2!$1:$91)),COLUMN(I87)),),"")</f>
        <v/>
      </c>
    </row>
    <row r="88" spans="3:19" x14ac:dyDescent="0.25">
      <c r="C88" s="3" t="s">
        <v>247</v>
      </c>
      <c r="D88" t="e">
        <f t="array" ref="D88">"{"""&amp;INDEX(Лист2!I:I,SMALL(IF(C88=Лист2!F$9:F$99,ROW(Лист2!$9:$99)),1))&amp;IFERROR(""":"""&amp;INDEX(Лист2!I:I,SMALL(IF(C88=Лист2!F$9:F$99,ROW(Лист2!$9:$99)),2)),)&amp;IFERROR(""":"""&amp;INDEX(Лист2!I:I,SMALL(IF(C88=Лист2!F$9:F$99,ROW(Лист2!$9:$99)),3)),)&amp;IFERROR(""":"""&amp;INDEX(Лист2!I:I,SMALL(IF(C88=Лист2!F$9:F$99,ROW(Лист2!$9:$99)),4)),)&amp;IFERROR(""":"""&amp;INDEX(Лист2!I:I,SMALL(IF(C88=Лист2!$F$9:$F$99,ROW(Лист2!$9:$99)),5)),)&amp;IFERROR(""":"""&amp;INDEX(Лист2!I:I,SMALL(IF(C88=Лист2!F$9:F$99,ROW(Лист2!$9:$99)),6)),)&amp;IFERROR(""":"""&amp;INDEX(Лист2!I:I,SMALL(IF(C88=Лист2!F$9:F$99,ROW(Лист2!$9:$99)),7)),)&amp;IFERROR(""":"""&amp;INDEX(Лист2!I:I,SMALL(IF(C88=Лист2!F$9:F$99,ROW(Лист2!$9:$99)),8)),)&amp;IFERROR(""":"""&amp;INDEX(Лист2!I:I,SMALL(IF(C88=Лист2!F$9:F$99,ROW(Лист2!$9:$99)),9)),)&amp;"""}"</f>
        <v>#NUM!</v>
      </c>
      <c r="K88" t="str">
        <f t="array" aca="1" ref="K88" ca="1">IFERROR(OFFSET(Лист2!$I$8,SMALL(IF($C88=Лист2!$F$9:$F$99,ROW(Лист2!$1:$91)),COLUMN(A88)),),"")</f>
        <v/>
      </c>
      <c r="L88" t="str">
        <f t="array" aca="1" ref="L88" ca="1">IFERROR(OFFSET(Лист2!$I$8,SMALL(IF($C88=Лист2!$F$9:$F$99,ROW(Лист2!$1:$91)),COLUMN(B88)),),"")</f>
        <v/>
      </c>
      <c r="M88" t="str">
        <f t="array" aca="1" ref="M88" ca="1">IFERROR(OFFSET(Лист2!$I$8,SMALL(IF($C88=Лист2!$F$9:$F$99,ROW(Лист2!$1:$91)),COLUMN(C88)),),"")</f>
        <v/>
      </c>
      <c r="N88" t="str">
        <f t="array" aca="1" ref="N88" ca="1">IFERROR(OFFSET(Лист2!$I$8,SMALL(IF($C88=Лист2!$F$9:$F$99,ROW(Лист2!$1:$91)),COLUMN(D88)),),"")</f>
        <v/>
      </c>
      <c r="O88" t="str">
        <f t="array" aca="1" ref="O88" ca="1">IFERROR(OFFSET(Лист2!$I$8,SMALL(IF($C88=Лист2!$F$9:$F$99,ROW(Лист2!$1:$91)),COLUMN(E88)),),"")</f>
        <v/>
      </c>
      <c r="P88" t="str">
        <f t="array" aca="1" ref="P88" ca="1">IFERROR(OFFSET(Лист2!$I$8,SMALL(IF($C88=Лист2!$F$9:$F$99,ROW(Лист2!$1:$91)),COLUMN(F88)),),"")</f>
        <v/>
      </c>
      <c r="Q88" t="str">
        <f t="array" aca="1" ref="Q88" ca="1">IFERROR(OFFSET(Лист2!$I$8,SMALL(IF($C88=Лист2!$F$9:$F$99,ROW(Лист2!$1:$91)),COLUMN(G88)),),"")</f>
        <v/>
      </c>
      <c r="R88" t="str">
        <f t="array" aca="1" ref="R88" ca="1">IFERROR(OFFSET(Лист2!$I$8,SMALL(IF($C88=Лист2!$F$9:$F$99,ROW(Лист2!$1:$91)),COLUMN(H88)),),"")</f>
        <v/>
      </c>
      <c r="S88" t="str">
        <f t="array" aca="1" ref="S88" ca="1">IFERROR(OFFSET(Лист2!$I$8,SMALL(IF($C88=Лист2!$F$9:$F$99,ROW(Лист2!$1:$91)),COLUMN(I88)),),"")</f>
        <v/>
      </c>
    </row>
    <row r="89" spans="3:19" x14ac:dyDescent="0.25">
      <c r="C89" s="4" t="s">
        <v>248</v>
      </c>
      <c r="D89" t="e">
        <f t="array" ref="D89">"{"""&amp;INDEX(Лист2!I:I,SMALL(IF(C89=Лист2!F$9:F$99,ROW(Лист2!$9:$99)),1))&amp;IFERROR(""":"""&amp;INDEX(Лист2!I:I,SMALL(IF(C89=Лист2!F$9:F$99,ROW(Лист2!$9:$99)),2)),)&amp;IFERROR(""":"""&amp;INDEX(Лист2!I:I,SMALL(IF(C89=Лист2!F$9:F$99,ROW(Лист2!$9:$99)),3)),)&amp;IFERROR(""":"""&amp;INDEX(Лист2!I:I,SMALL(IF(C89=Лист2!F$9:F$99,ROW(Лист2!$9:$99)),4)),)&amp;IFERROR(""":"""&amp;INDEX(Лист2!I:I,SMALL(IF(C89=Лист2!$F$9:$F$99,ROW(Лист2!$9:$99)),5)),)&amp;IFERROR(""":"""&amp;INDEX(Лист2!I:I,SMALL(IF(C89=Лист2!F$9:F$99,ROW(Лист2!$9:$99)),6)),)&amp;IFERROR(""":"""&amp;INDEX(Лист2!I:I,SMALL(IF(C89=Лист2!F$9:F$99,ROW(Лист2!$9:$99)),7)),)&amp;IFERROR(""":"""&amp;INDEX(Лист2!I:I,SMALL(IF(C89=Лист2!F$9:F$99,ROW(Лист2!$9:$99)),8)),)&amp;IFERROR(""":"""&amp;INDEX(Лист2!I:I,SMALL(IF(C89=Лист2!F$9:F$99,ROW(Лист2!$9:$99)),9)),)&amp;"""}"</f>
        <v>#NUM!</v>
      </c>
      <c r="K89" t="str">
        <f t="array" aca="1" ref="K89" ca="1">IFERROR(OFFSET(Лист2!$I$8,SMALL(IF($C89=Лист2!$F$9:$F$99,ROW(Лист2!$1:$91)),COLUMN(A89)),),"")</f>
        <v/>
      </c>
      <c r="L89" t="str">
        <f t="array" aca="1" ref="L89" ca="1">IFERROR(OFFSET(Лист2!$I$8,SMALL(IF($C89=Лист2!$F$9:$F$99,ROW(Лист2!$1:$91)),COLUMN(B89)),),"")</f>
        <v/>
      </c>
      <c r="M89" t="str">
        <f t="array" aca="1" ref="M89" ca="1">IFERROR(OFFSET(Лист2!$I$8,SMALL(IF($C89=Лист2!$F$9:$F$99,ROW(Лист2!$1:$91)),COLUMN(C89)),),"")</f>
        <v/>
      </c>
      <c r="N89" t="str">
        <f t="array" aca="1" ref="N89" ca="1">IFERROR(OFFSET(Лист2!$I$8,SMALL(IF($C89=Лист2!$F$9:$F$99,ROW(Лист2!$1:$91)),COLUMN(D89)),),"")</f>
        <v/>
      </c>
      <c r="O89" t="str">
        <f t="array" aca="1" ref="O89" ca="1">IFERROR(OFFSET(Лист2!$I$8,SMALL(IF($C89=Лист2!$F$9:$F$99,ROW(Лист2!$1:$91)),COLUMN(E89)),),"")</f>
        <v/>
      </c>
      <c r="P89" t="str">
        <f t="array" aca="1" ref="P89" ca="1">IFERROR(OFFSET(Лист2!$I$8,SMALL(IF($C89=Лист2!$F$9:$F$99,ROW(Лист2!$1:$91)),COLUMN(F89)),),"")</f>
        <v/>
      </c>
      <c r="Q89" t="str">
        <f t="array" aca="1" ref="Q89" ca="1">IFERROR(OFFSET(Лист2!$I$8,SMALL(IF($C89=Лист2!$F$9:$F$99,ROW(Лист2!$1:$91)),COLUMN(G89)),),"")</f>
        <v/>
      </c>
      <c r="R89" t="str">
        <f t="array" aca="1" ref="R89" ca="1">IFERROR(OFFSET(Лист2!$I$8,SMALL(IF($C89=Лист2!$F$9:$F$99,ROW(Лист2!$1:$91)),COLUMN(H89)),),"")</f>
        <v/>
      </c>
      <c r="S89" t="str">
        <f t="array" aca="1" ref="S89" ca="1">IFERROR(OFFSET(Лист2!$I$8,SMALL(IF($C89=Лист2!$F$9:$F$99,ROW(Лист2!$1:$91)),COLUMN(I89)),),"")</f>
        <v/>
      </c>
    </row>
    <row r="90" spans="3:19" x14ac:dyDescent="0.25">
      <c r="C90" s="3" t="s">
        <v>249</v>
      </c>
      <c r="D90" t="e">
        <f t="array" ref="D90">"{"""&amp;INDEX(Лист2!I:I,SMALL(IF(C90=Лист2!F$9:F$99,ROW(Лист2!$9:$99)),1))&amp;IFERROR(""":"""&amp;INDEX(Лист2!I:I,SMALL(IF(C90=Лист2!F$9:F$99,ROW(Лист2!$9:$99)),2)),)&amp;IFERROR(""":"""&amp;INDEX(Лист2!I:I,SMALL(IF(C90=Лист2!F$9:F$99,ROW(Лист2!$9:$99)),3)),)&amp;IFERROR(""":"""&amp;INDEX(Лист2!I:I,SMALL(IF(C90=Лист2!F$9:F$99,ROW(Лист2!$9:$99)),4)),)&amp;IFERROR(""":"""&amp;INDEX(Лист2!I:I,SMALL(IF(C90=Лист2!$F$9:$F$99,ROW(Лист2!$9:$99)),5)),)&amp;IFERROR(""":"""&amp;INDEX(Лист2!I:I,SMALL(IF(C90=Лист2!F$9:F$99,ROW(Лист2!$9:$99)),6)),)&amp;IFERROR(""":"""&amp;INDEX(Лист2!I:I,SMALL(IF(C90=Лист2!F$9:F$99,ROW(Лист2!$9:$99)),7)),)&amp;IFERROR(""":"""&amp;INDEX(Лист2!I:I,SMALL(IF(C90=Лист2!F$9:F$99,ROW(Лист2!$9:$99)),8)),)&amp;IFERROR(""":"""&amp;INDEX(Лист2!I:I,SMALL(IF(C90=Лист2!F$9:F$99,ROW(Лист2!$9:$99)),9)),)&amp;"""}"</f>
        <v>#NUM!</v>
      </c>
      <c r="K90" t="str">
        <f t="array" aca="1" ref="K90" ca="1">IFERROR(OFFSET(Лист2!$I$8,SMALL(IF($C90=Лист2!$F$9:$F$99,ROW(Лист2!$1:$91)),COLUMN(A90)),),"")</f>
        <v/>
      </c>
      <c r="L90" t="str">
        <f t="array" aca="1" ref="L90" ca="1">IFERROR(OFFSET(Лист2!$I$8,SMALL(IF($C90=Лист2!$F$9:$F$99,ROW(Лист2!$1:$91)),COLUMN(B90)),),"")</f>
        <v/>
      </c>
      <c r="M90" t="str">
        <f t="array" aca="1" ref="M90" ca="1">IFERROR(OFFSET(Лист2!$I$8,SMALL(IF($C90=Лист2!$F$9:$F$99,ROW(Лист2!$1:$91)),COLUMN(C90)),),"")</f>
        <v/>
      </c>
      <c r="N90" t="str">
        <f t="array" aca="1" ref="N90" ca="1">IFERROR(OFFSET(Лист2!$I$8,SMALL(IF($C90=Лист2!$F$9:$F$99,ROW(Лист2!$1:$91)),COLUMN(D90)),),"")</f>
        <v/>
      </c>
      <c r="O90" t="str">
        <f t="array" aca="1" ref="O90" ca="1">IFERROR(OFFSET(Лист2!$I$8,SMALL(IF($C90=Лист2!$F$9:$F$99,ROW(Лист2!$1:$91)),COLUMN(E90)),),"")</f>
        <v/>
      </c>
      <c r="P90" t="str">
        <f t="array" aca="1" ref="P90" ca="1">IFERROR(OFFSET(Лист2!$I$8,SMALL(IF($C90=Лист2!$F$9:$F$99,ROW(Лист2!$1:$91)),COLUMN(F90)),),"")</f>
        <v/>
      </c>
      <c r="Q90" t="str">
        <f t="array" aca="1" ref="Q90" ca="1">IFERROR(OFFSET(Лист2!$I$8,SMALL(IF($C90=Лист2!$F$9:$F$99,ROW(Лист2!$1:$91)),COLUMN(G90)),),"")</f>
        <v/>
      </c>
      <c r="R90" t="str">
        <f t="array" aca="1" ref="R90" ca="1">IFERROR(OFFSET(Лист2!$I$8,SMALL(IF($C90=Лист2!$F$9:$F$99,ROW(Лист2!$1:$91)),COLUMN(H90)),),"")</f>
        <v/>
      </c>
      <c r="S90" t="str">
        <f t="array" aca="1" ref="S90" ca="1">IFERROR(OFFSET(Лист2!$I$8,SMALL(IF($C90=Лист2!$F$9:$F$99,ROW(Лист2!$1:$91)),COLUMN(I90)),),"")</f>
        <v/>
      </c>
    </row>
    <row r="91" spans="3:19" x14ac:dyDescent="0.25">
      <c r="C91" s="4" t="s">
        <v>250</v>
      </c>
      <c r="D91" t="e">
        <f t="array" ref="D91">"{"""&amp;INDEX(Лист2!I:I,SMALL(IF(C91=Лист2!F$9:F$99,ROW(Лист2!$9:$99)),1))&amp;IFERROR(""":"""&amp;INDEX(Лист2!I:I,SMALL(IF(C91=Лист2!F$9:F$99,ROW(Лист2!$9:$99)),2)),)&amp;IFERROR(""":"""&amp;INDEX(Лист2!I:I,SMALL(IF(C91=Лист2!F$9:F$99,ROW(Лист2!$9:$99)),3)),)&amp;IFERROR(""":"""&amp;INDEX(Лист2!I:I,SMALL(IF(C91=Лист2!F$9:F$99,ROW(Лист2!$9:$99)),4)),)&amp;IFERROR(""":"""&amp;INDEX(Лист2!I:I,SMALL(IF(C91=Лист2!$F$9:$F$99,ROW(Лист2!$9:$99)),5)),)&amp;IFERROR(""":"""&amp;INDEX(Лист2!I:I,SMALL(IF(C91=Лист2!F$9:F$99,ROW(Лист2!$9:$99)),6)),)&amp;IFERROR(""":"""&amp;INDEX(Лист2!I:I,SMALL(IF(C91=Лист2!F$9:F$99,ROW(Лист2!$9:$99)),7)),)&amp;IFERROR(""":"""&amp;INDEX(Лист2!I:I,SMALL(IF(C91=Лист2!F$9:F$99,ROW(Лист2!$9:$99)),8)),)&amp;IFERROR(""":"""&amp;INDEX(Лист2!I:I,SMALL(IF(C91=Лист2!F$9:F$99,ROW(Лист2!$9:$99)),9)),)&amp;"""}"</f>
        <v>#NUM!</v>
      </c>
      <c r="K91" t="str">
        <f t="array" aca="1" ref="K91" ca="1">IFERROR(OFFSET(Лист2!$I$8,SMALL(IF($C91=Лист2!$F$9:$F$99,ROW(Лист2!$1:$91)),COLUMN(A91)),),"")</f>
        <v/>
      </c>
      <c r="L91" t="str">
        <f t="array" aca="1" ref="L91" ca="1">IFERROR(OFFSET(Лист2!$I$8,SMALL(IF($C91=Лист2!$F$9:$F$99,ROW(Лист2!$1:$91)),COLUMN(B91)),),"")</f>
        <v/>
      </c>
      <c r="M91" t="str">
        <f t="array" aca="1" ref="M91" ca="1">IFERROR(OFFSET(Лист2!$I$8,SMALL(IF($C91=Лист2!$F$9:$F$99,ROW(Лист2!$1:$91)),COLUMN(C91)),),"")</f>
        <v/>
      </c>
      <c r="N91" t="str">
        <f t="array" aca="1" ref="N91" ca="1">IFERROR(OFFSET(Лист2!$I$8,SMALL(IF($C91=Лист2!$F$9:$F$99,ROW(Лист2!$1:$91)),COLUMN(D91)),),"")</f>
        <v/>
      </c>
      <c r="O91" t="str">
        <f t="array" aca="1" ref="O91" ca="1">IFERROR(OFFSET(Лист2!$I$8,SMALL(IF($C91=Лист2!$F$9:$F$99,ROW(Лист2!$1:$91)),COLUMN(E91)),),"")</f>
        <v/>
      </c>
      <c r="P91" t="str">
        <f t="array" aca="1" ref="P91" ca="1">IFERROR(OFFSET(Лист2!$I$8,SMALL(IF($C91=Лист2!$F$9:$F$99,ROW(Лист2!$1:$91)),COLUMN(F91)),),"")</f>
        <v/>
      </c>
      <c r="Q91" t="str">
        <f t="array" aca="1" ref="Q91" ca="1">IFERROR(OFFSET(Лист2!$I$8,SMALL(IF($C91=Лист2!$F$9:$F$99,ROW(Лист2!$1:$91)),COLUMN(G91)),),"")</f>
        <v/>
      </c>
      <c r="R91" t="str">
        <f t="array" aca="1" ref="R91" ca="1">IFERROR(OFFSET(Лист2!$I$8,SMALL(IF($C91=Лист2!$F$9:$F$99,ROW(Лист2!$1:$91)),COLUMN(H91)),),"")</f>
        <v/>
      </c>
      <c r="S91" t="str">
        <f t="array" aca="1" ref="S91" ca="1">IFERROR(OFFSET(Лист2!$I$8,SMALL(IF($C91=Лист2!$F$9:$F$99,ROW(Лист2!$1:$91)),COLUMN(I91)),),"")</f>
        <v/>
      </c>
    </row>
    <row r="92" spans="3:19" x14ac:dyDescent="0.25">
      <c r="C92" s="3" t="s">
        <v>251</v>
      </c>
      <c r="D92" t="e">
        <f t="array" ref="D92">"{"""&amp;INDEX(Лист2!I:I,SMALL(IF(C92=Лист2!F$9:F$99,ROW(Лист2!$9:$99)),1))&amp;IFERROR(""":"""&amp;INDEX(Лист2!I:I,SMALL(IF(C92=Лист2!F$9:F$99,ROW(Лист2!$9:$99)),2)),)&amp;IFERROR(""":"""&amp;INDEX(Лист2!I:I,SMALL(IF(C92=Лист2!F$9:F$99,ROW(Лист2!$9:$99)),3)),)&amp;IFERROR(""":"""&amp;INDEX(Лист2!I:I,SMALL(IF(C92=Лист2!F$9:F$99,ROW(Лист2!$9:$99)),4)),)&amp;IFERROR(""":"""&amp;INDEX(Лист2!I:I,SMALL(IF(C92=Лист2!$F$9:$F$99,ROW(Лист2!$9:$99)),5)),)&amp;IFERROR(""":"""&amp;INDEX(Лист2!I:I,SMALL(IF(C92=Лист2!F$9:F$99,ROW(Лист2!$9:$99)),6)),)&amp;IFERROR(""":"""&amp;INDEX(Лист2!I:I,SMALL(IF(C92=Лист2!F$9:F$99,ROW(Лист2!$9:$99)),7)),)&amp;IFERROR(""":"""&amp;INDEX(Лист2!I:I,SMALL(IF(C92=Лист2!F$9:F$99,ROW(Лист2!$9:$99)),8)),)&amp;IFERROR(""":"""&amp;INDEX(Лист2!I:I,SMALL(IF(C92=Лист2!F$9:F$99,ROW(Лист2!$9:$99)),9)),)&amp;"""}"</f>
        <v>#NUM!</v>
      </c>
      <c r="K92" t="str">
        <f t="array" aca="1" ref="K92" ca="1">IFERROR(OFFSET(Лист2!$I$8,SMALL(IF($C92=Лист2!$F$9:$F$99,ROW(Лист2!$1:$91)),COLUMN(A92)),),"")</f>
        <v/>
      </c>
      <c r="L92" t="str">
        <f t="array" aca="1" ref="L92" ca="1">IFERROR(OFFSET(Лист2!$I$8,SMALL(IF($C92=Лист2!$F$9:$F$99,ROW(Лист2!$1:$91)),COLUMN(B92)),),"")</f>
        <v/>
      </c>
      <c r="M92" t="str">
        <f t="array" aca="1" ref="M92" ca="1">IFERROR(OFFSET(Лист2!$I$8,SMALL(IF($C92=Лист2!$F$9:$F$99,ROW(Лист2!$1:$91)),COLUMN(C92)),),"")</f>
        <v/>
      </c>
      <c r="N92" t="str">
        <f t="array" aca="1" ref="N92" ca="1">IFERROR(OFFSET(Лист2!$I$8,SMALL(IF($C92=Лист2!$F$9:$F$99,ROW(Лист2!$1:$91)),COLUMN(D92)),),"")</f>
        <v/>
      </c>
      <c r="O92" t="str">
        <f t="array" aca="1" ref="O92" ca="1">IFERROR(OFFSET(Лист2!$I$8,SMALL(IF($C92=Лист2!$F$9:$F$99,ROW(Лист2!$1:$91)),COLUMN(E92)),),"")</f>
        <v/>
      </c>
      <c r="P92" t="str">
        <f t="array" aca="1" ref="P92" ca="1">IFERROR(OFFSET(Лист2!$I$8,SMALL(IF($C92=Лист2!$F$9:$F$99,ROW(Лист2!$1:$91)),COLUMN(F92)),),"")</f>
        <v/>
      </c>
      <c r="Q92" t="str">
        <f t="array" aca="1" ref="Q92" ca="1">IFERROR(OFFSET(Лист2!$I$8,SMALL(IF($C92=Лист2!$F$9:$F$99,ROW(Лист2!$1:$91)),COLUMN(G92)),),"")</f>
        <v/>
      </c>
      <c r="R92" t="str">
        <f t="array" aca="1" ref="R92" ca="1">IFERROR(OFFSET(Лист2!$I$8,SMALL(IF($C92=Лист2!$F$9:$F$99,ROW(Лист2!$1:$91)),COLUMN(H92)),),"")</f>
        <v/>
      </c>
      <c r="S92" t="str">
        <f t="array" aca="1" ref="S92" ca="1">IFERROR(OFFSET(Лист2!$I$8,SMALL(IF($C92=Лист2!$F$9:$F$99,ROW(Лист2!$1:$91)),COLUMN(I92)),),"")</f>
        <v/>
      </c>
    </row>
    <row r="93" spans="3:19" x14ac:dyDescent="0.25">
      <c r="C93" s="4" t="s">
        <v>252</v>
      </c>
      <c r="D93" t="e">
        <f t="array" ref="D93">"{"""&amp;INDEX(Лист2!I:I,SMALL(IF(C93=Лист2!F$9:F$99,ROW(Лист2!$9:$99)),1))&amp;IFERROR(""":"""&amp;INDEX(Лист2!I:I,SMALL(IF(C93=Лист2!F$9:F$99,ROW(Лист2!$9:$99)),2)),)&amp;IFERROR(""":"""&amp;INDEX(Лист2!I:I,SMALL(IF(C93=Лист2!F$9:F$99,ROW(Лист2!$9:$99)),3)),)&amp;IFERROR(""":"""&amp;INDEX(Лист2!I:I,SMALL(IF(C93=Лист2!F$9:F$99,ROW(Лист2!$9:$99)),4)),)&amp;IFERROR(""":"""&amp;INDEX(Лист2!I:I,SMALL(IF(C93=Лист2!$F$9:$F$99,ROW(Лист2!$9:$99)),5)),)&amp;IFERROR(""":"""&amp;INDEX(Лист2!I:I,SMALL(IF(C93=Лист2!F$9:F$99,ROW(Лист2!$9:$99)),6)),)&amp;IFERROR(""":"""&amp;INDEX(Лист2!I:I,SMALL(IF(C93=Лист2!F$9:F$99,ROW(Лист2!$9:$99)),7)),)&amp;IFERROR(""":"""&amp;INDEX(Лист2!I:I,SMALL(IF(C93=Лист2!F$9:F$99,ROW(Лист2!$9:$99)),8)),)&amp;IFERROR(""":"""&amp;INDEX(Лист2!I:I,SMALL(IF(C93=Лист2!F$9:F$99,ROW(Лист2!$9:$99)),9)),)&amp;"""}"</f>
        <v>#NUM!</v>
      </c>
      <c r="K93" t="str">
        <f t="array" aca="1" ref="K93" ca="1">IFERROR(OFFSET(Лист2!$I$8,SMALL(IF($C93=Лист2!$F$9:$F$99,ROW(Лист2!$1:$91)),COLUMN(A93)),),"")</f>
        <v/>
      </c>
      <c r="L93" t="str">
        <f t="array" aca="1" ref="L93" ca="1">IFERROR(OFFSET(Лист2!$I$8,SMALL(IF($C93=Лист2!$F$9:$F$99,ROW(Лист2!$1:$91)),COLUMN(B93)),),"")</f>
        <v/>
      </c>
      <c r="M93" t="str">
        <f t="array" aca="1" ref="M93" ca="1">IFERROR(OFFSET(Лист2!$I$8,SMALL(IF($C93=Лист2!$F$9:$F$99,ROW(Лист2!$1:$91)),COLUMN(C93)),),"")</f>
        <v/>
      </c>
      <c r="N93" t="str">
        <f t="array" aca="1" ref="N93" ca="1">IFERROR(OFFSET(Лист2!$I$8,SMALL(IF($C93=Лист2!$F$9:$F$99,ROW(Лист2!$1:$91)),COLUMN(D93)),),"")</f>
        <v/>
      </c>
      <c r="O93" t="str">
        <f t="array" aca="1" ref="O93" ca="1">IFERROR(OFFSET(Лист2!$I$8,SMALL(IF($C93=Лист2!$F$9:$F$99,ROW(Лист2!$1:$91)),COLUMN(E93)),),"")</f>
        <v/>
      </c>
      <c r="P93" t="str">
        <f t="array" aca="1" ref="P93" ca="1">IFERROR(OFFSET(Лист2!$I$8,SMALL(IF($C93=Лист2!$F$9:$F$99,ROW(Лист2!$1:$91)),COLUMN(F93)),),"")</f>
        <v/>
      </c>
      <c r="Q93" t="str">
        <f t="array" aca="1" ref="Q93" ca="1">IFERROR(OFFSET(Лист2!$I$8,SMALL(IF($C93=Лист2!$F$9:$F$99,ROW(Лист2!$1:$91)),COLUMN(G93)),),"")</f>
        <v/>
      </c>
      <c r="R93" t="str">
        <f t="array" aca="1" ref="R93" ca="1">IFERROR(OFFSET(Лист2!$I$8,SMALL(IF($C93=Лист2!$F$9:$F$99,ROW(Лист2!$1:$91)),COLUMN(H93)),),"")</f>
        <v/>
      </c>
      <c r="S93" t="str">
        <f t="array" aca="1" ref="S93" ca="1">IFERROR(OFFSET(Лист2!$I$8,SMALL(IF($C93=Лист2!$F$9:$F$99,ROW(Лист2!$1:$91)),COLUMN(I93)),),"")</f>
        <v/>
      </c>
    </row>
    <row r="94" spans="3:19" x14ac:dyDescent="0.25">
      <c r="C94" s="3" t="s">
        <v>253</v>
      </c>
      <c r="D94" t="e">
        <f t="array" ref="D94">"{"""&amp;INDEX(Лист2!I:I,SMALL(IF(C94=Лист2!F$9:F$99,ROW(Лист2!$9:$99)),1))&amp;IFERROR(""":"""&amp;INDEX(Лист2!I:I,SMALL(IF(C94=Лист2!F$9:F$99,ROW(Лист2!$9:$99)),2)),)&amp;IFERROR(""":"""&amp;INDEX(Лист2!I:I,SMALL(IF(C94=Лист2!F$9:F$99,ROW(Лист2!$9:$99)),3)),)&amp;IFERROR(""":"""&amp;INDEX(Лист2!I:I,SMALL(IF(C94=Лист2!F$9:F$99,ROW(Лист2!$9:$99)),4)),)&amp;IFERROR(""":"""&amp;INDEX(Лист2!I:I,SMALL(IF(C94=Лист2!$F$9:$F$99,ROW(Лист2!$9:$99)),5)),)&amp;IFERROR(""":"""&amp;INDEX(Лист2!I:I,SMALL(IF(C94=Лист2!F$9:F$99,ROW(Лист2!$9:$99)),6)),)&amp;IFERROR(""":"""&amp;INDEX(Лист2!I:I,SMALL(IF(C94=Лист2!F$9:F$99,ROW(Лист2!$9:$99)),7)),)&amp;IFERROR(""":"""&amp;INDEX(Лист2!I:I,SMALL(IF(C94=Лист2!F$9:F$99,ROW(Лист2!$9:$99)),8)),)&amp;IFERROR(""":"""&amp;INDEX(Лист2!I:I,SMALL(IF(C94=Лист2!F$9:F$99,ROW(Лист2!$9:$99)),9)),)&amp;"""}"</f>
        <v>#NUM!</v>
      </c>
      <c r="K94" t="str">
        <f t="array" aca="1" ref="K94" ca="1">IFERROR(OFFSET(Лист2!$I$8,SMALL(IF($C94=Лист2!$F$9:$F$99,ROW(Лист2!$1:$91)),COLUMN(A94)),),"")</f>
        <v/>
      </c>
      <c r="L94" t="str">
        <f t="array" aca="1" ref="L94" ca="1">IFERROR(OFFSET(Лист2!$I$8,SMALL(IF($C94=Лист2!$F$9:$F$99,ROW(Лист2!$1:$91)),COLUMN(B94)),),"")</f>
        <v/>
      </c>
      <c r="M94" t="str">
        <f t="array" aca="1" ref="M94" ca="1">IFERROR(OFFSET(Лист2!$I$8,SMALL(IF($C94=Лист2!$F$9:$F$99,ROW(Лист2!$1:$91)),COLUMN(C94)),),"")</f>
        <v/>
      </c>
      <c r="N94" t="str">
        <f t="array" aca="1" ref="N94" ca="1">IFERROR(OFFSET(Лист2!$I$8,SMALL(IF($C94=Лист2!$F$9:$F$99,ROW(Лист2!$1:$91)),COLUMN(D94)),),"")</f>
        <v/>
      </c>
      <c r="O94" t="str">
        <f t="array" aca="1" ref="O94" ca="1">IFERROR(OFFSET(Лист2!$I$8,SMALL(IF($C94=Лист2!$F$9:$F$99,ROW(Лист2!$1:$91)),COLUMN(E94)),),"")</f>
        <v/>
      </c>
      <c r="P94" t="str">
        <f t="array" aca="1" ref="P94" ca="1">IFERROR(OFFSET(Лист2!$I$8,SMALL(IF($C94=Лист2!$F$9:$F$99,ROW(Лист2!$1:$91)),COLUMN(F94)),),"")</f>
        <v/>
      </c>
      <c r="Q94" t="str">
        <f t="array" aca="1" ref="Q94" ca="1">IFERROR(OFFSET(Лист2!$I$8,SMALL(IF($C94=Лист2!$F$9:$F$99,ROW(Лист2!$1:$91)),COLUMN(G94)),),"")</f>
        <v/>
      </c>
      <c r="R94" t="str">
        <f t="array" aca="1" ref="R94" ca="1">IFERROR(OFFSET(Лист2!$I$8,SMALL(IF($C94=Лист2!$F$9:$F$99,ROW(Лист2!$1:$91)),COLUMN(H94)),),"")</f>
        <v/>
      </c>
      <c r="S94" t="str">
        <f t="array" aca="1" ref="S94" ca="1">IFERROR(OFFSET(Лист2!$I$8,SMALL(IF($C94=Лист2!$F$9:$F$99,ROW(Лист2!$1:$91)),COLUMN(I94)),),"")</f>
        <v/>
      </c>
    </row>
    <row r="95" spans="3:19" x14ac:dyDescent="0.25">
      <c r="C95" s="4" t="s">
        <v>254</v>
      </c>
      <c r="D95" t="e">
        <f t="array" ref="D95">"{"""&amp;INDEX(Лист2!I:I,SMALL(IF(C95=Лист2!F$9:F$99,ROW(Лист2!$9:$99)),1))&amp;IFERROR(""":"""&amp;INDEX(Лист2!I:I,SMALL(IF(C95=Лист2!F$9:F$99,ROW(Лист2!$9:$99)),2)),)&amp;IFERROR(""":"""&amp;INDEX(Лист2!I:I,SMALL(IF(C95=Лист2!F$9:F$99,ROW(Лист2!$9:$99)),3)),)&amp;IFERROR(""":"""&amp;INDEX(Лист2!I:I,SMALL(IF(C95=Лист2!F$9:F$99,ROW(Лист2!$9:$99)),4)),)&amp;IFERROR(""":"""&amp;INDEX(Лист2!I:I,SMALL(IF(C95=Лист2!$F$9:$F$99,ROW(Лист2!$9:$99)),5)),)&amp;IFERROR(""":"""&amp;INDEX(Лист2!I:I,SMALL(IF(C95=Лист2!F$9:F$99,ROW(Лист2!$9:$99)),6)),)&amp;IFERROR(""":"""&amp;INDEX(Лист2!I:I,SMALL(IF(C95=Лист2!F$9:F$99,ROW(Лист2!$9:$99)),7)),)&amp;IFERROR(""":"""&amp;INDEX(Лист2!I:I,SMALL(IF(C95=Лист2!F$9:F$99,ROW(Лист2!$9:$99)),8)),)&amp;IFERROR(""":"""&amp;INDEX(Лист2!I:I,SMALL(IF(C95=Лист2!F$9:F$99,ROW(Лист2!$9:$99)),9)),)&amp;"""}"</f>
        <v>#NUM!</v>
      </c>
      <c r="K95" t="str">
        <f t="array" aca="1" ref="K95" ca="1">IFERROR(OFFSET(Лист2!$I$8,SMALL(IF($C95=Лист2!$F$9:$F$99,ROW(Лист2!$1:$91)),COLUMN(A95)),),"")</f>
        <v/>
      </c>
      <c r="L95" t="str">
        <f t="array" aca="1" ref="L95" ca="1">IFERROR(OFFSET(Лист2!$I$8,SMALL(IF($C95=Лист2!$F$9:$F$99,ROW(Лист2!$1:$91)),COLUMN(B95)),),"")</f>
        <v/>
      </c>
      <c r="M95" t="str">
        <f t="array" aca="1" ref="M95" ca="1">IFERROR(OFFSET(Лист2!$I$8,SMALL(IF($C95=Лист2!$F$9:$F$99,ROW(Лист2!$1:$91)),COLUMN(C95)),),"")</f>
        <v/>
      </c>
      <c r="N95" t="str">
        <f t="array" aca="1" ref="N95" ca="1">IFERROR(OFFSET(Лист2!$I$8,SMALL(IF($C95=Лист2!$F$9:$F$99,ROW(Лист2!$1:$91)),COLUMN(D95)),),"")</f>
        <v/>
      </c>
      <c r="O95" t="str">
        <f t="array" aca="1" ref="O95" ca="1">IFERROR(OFFSET(Лист2!$I$8,SMALL(IF($C95=Лист2!$F$9:$F$99,ROW(Лист2!$1:$91)),COLUMN(E95)),),"")</f>
        <v/>
      </c>
      <c r="P95" t="str">
        <f t="array" aca="1" ref="P95" ca="1">IFERROR(OFFSET(Лист2!$I$8,SMALL(IF($C95=Лист2!$F$9:$F$99,ROW(Лист2!$1:$91)),COLUMN(F95)),),"")</f>
        <v/>
      </c>
      <c r="Q95" t="str">
        <f t="array" aca="1" ref="Q95" ca="1">IFERROR(OFFSET(Лист2!$I$8,SMALL(IF($C95=Лист2!$F$9:$F$99,ROW(Лист2!$1:$91)),COLUMN(G95)),),"")</f>
        <v/>
      </c>
      <c r="R95" t="str">
        <f t="array" aca="1" ref="R95" ca="1">IFERROR(OFFSET(Лист2!$I$8,SMALL(IF($C95=Лист2!$F$9:$F$99,ROW(Лист2!$1:$91)),COLUMN(H95)),),"")</f>
        <v/>
      </c>
      <c r="S95" t="str">
        <f t="array" aca="1" ref="S95" ca="1">IFERROR(OFFSET(Лист2!$I$8,SMALL(IF($C95=Лист2!$F$9:$F$99,ROW(Лист2!$1:$91)),COLUMN(I95)),),"")</f>
        <v/>
      </c>
    </row>
    <row r="96" spans="3:19" x14ac:dyDescent="0.25">
      <c r="C96" s="3" t="s">
        <v>255</v>
      </c>
      <c r="D96" t="e">
        <f t="array" ref="D96">"{"""&amp;INDEX(Лист2!I:I,SMALL(IF(C96=Лист2!F$9:F$99,ROW(Лист2!$9:$99)),1))&amp;IFERROR(""":"""&amp;INDEX(Лист2!I:I,SMALL(IF(C96=Лист2!F$9:F$99,ROW(Лист2!$9:$99)),2)),)&amp;IFERROR(""":"""&amp;INDEX(Лист2!I:I,SMALL(IF(C96=Лист2!F$9:F$99,ROW(Лист2!$9:$99)),3)),)&amp;IFERROR(""":"""&amp;INDEX(Лист2!I:I,SMALL(IF(C96=Лист2!F$9:F$99,ROW(Лист2!$9:$99)),4)),)&amp;IFERROR(""":"""&amp;INDEX(Лист2!I:I,SMALL(IF(C96=Лист2!$F$9:$F$99,ROW(Лист2!$9:$99)),5)),)&amp;IFERROR(""":"""&amp;INDEX(Лист2!I:I,SMALL(IF(C96=Лист2!F$9:F$99,ROW(Лист2!$9:$99)),6)),)&amp;IFERROR(""":"""&amp;INDEX(Лист2!I:I,SMALL(IF(C96=Лист2!F$9:F$99,ROW(Лист2!$9:$99)),7)),)&amp;IFERROR(""":"""&amp;INDEX(Лист2!I:I,SMALL(IF(C96=Лист2!F$9:F$99,ROW(Лист2!$9:$99)),8)),)&amp;IFERROR(""":"""&amp;INDEX(Лист2!I:I,SMALL(IF(C96=Лист2!F$9:F$99,ROW(Лист2!$9:$99)),9)),)&amp;"""}"</f>
        <v>#NUM!</v>
      </c>
      <c r="K96" t="str">
        <f t="array" aca="1" ref="K96" ca="1">IFERROR(OFFSET(Лист2!$I$8,SMALL(IF($C96=Лист2!$F$9:$F$99,ROW(Лист2!$1:$91)),COLUMN(A96)),),"")</f>
        <v/>
      </c>
      <c r="L96" t="str">
        <f t="array" aca="1" ref="L96" ca="1">IFERROR(OFFSET(Лист2!$I$8,SMALL(IF($C96=Лист2!$F$9:$F$99,ROW(Лист2!$1:$91)),COLUMN(B96)),),"")</f>
        <v/>
      </c>
      <c r="M96" t="str">
        <f t="array" aca="1" ref="M96" ca="1">IFERROR(OFFSET(Лист2!$I$8,SMALL(IF($C96=Лист2!$F$9:$F$99,ROW(Лист2!$1:$91)),COLUMN(C96)),),"")</f>
        <v/>
      </c>
      <c r="N96" t="str">
        <f t="array" aca="1" ref="N96" ca="1">IFERROR(OFFSET(Лист2!$I$8,SMALL(IF($C96=Лист2!$F$9:$F$99,ROW(Лист2!$1:$91)),COLUMN(D96)),),"")</f>
        <v/>
      </c>
      <c r="O96" t="str">
        <f t="array" aca="1" ref="O96" ca="1">IFERROR(OFFSET(Лист2!$I$8,SMALL(IF($C96=Лист2!$F$9:$F$99,ROW(Лист2!$1:$91)),COLUMN(E96)),),"")</f>
        <v/>
      </c>
      <c r="P96" t="str">
        <f t="array" aca="1" ref="P96" ca="1">IFERROR(OFFSET(Лист2!$I$8,SMALL(IF($C96=Лист2!$F$9:$F$99,ROW(Лист2!$1:$91)),COLUMN(F96)),),"")</f>
        <v/>
      </c>
      <c r="Q96" t="str">
        <f t="array" aca="1" ref="Q96" ca="1">IFERROR(OFFSET(Лист2!$I$8,SMALL(IF($C96=Лист2!$F$9:$F$99,ROW(Лист2!$1:$91)),COLUMN(G96)),),"")</f>
        <v/>
      </c>
      <c r="R96" t="str">
        <f t="array" aca="1" ref="R96" ca="1">IFERROR(OFFSET(Лист2!$I$8,SMALL(IF($C96=Лист2!$F$9:$F$99,ROW(Лист2!$1:$91)),COLUMN(H96)),),"")</f>
        <v/>
      </c>
      <c r="S96" t="str">
        <f t="array" aca="1" ref="S96" ca="1">IFERROR(OFFSET(Лист2!$I$8,SMALL(IF($C96=Лист2!$F$9:$F$99,ROW(Лист2!$1:$91)),COLUMN(I96)),),"")</f>
        <v/>
      </c>
    </row>
    <row r="97" spans="3:19" x14ac:dyDescent="0.25">
      <c r="C97" s="4" t="s">
        <v>256</v>
      </c>
      <c r="D97" t="e">
        <f t="array" ref="D97">"{"""&amp;INDEX(Лист2!I:I,SMALL(IF(C97=Лист2!F$9:F$99,ROW(Лист2!$9:$99)),1))&amp;IFERROR(""":"""&amp;INDEX(Лист2!I:I,SMALL(IF(C97=Лист2!F$9:F$99,ROW(Лист2!$9:$99)),2)),)&amp;IFERROR(""":"""&amp;INDEX(Лист2!I:I,SMALL(IF(C97=Лист2!F$9:F$99,ROW(Лист2!$9:$99)),3)),)&amp;IFERROR(""":"""&amp;INDEX(Лист2!I:I,SMALL(IF(C97=Лист2!F$9:F$99,ROW(Лист2!$9:$99)),4)),)&amp;IFERROR(""":"""&amp;INDEX(Лист2!I:I,SMALL(IF(C97=Лист2!$F$9:$F$99,ROW(Лист2!$9:$99)),5)),)&amp;IFERROR(""":"""&amp;INDEX(Лист2!I:I,SMALL(IF(C97=Лист2!F$9:F$99,ROW(Лист2!$9:$99)),6)),)&amp;IFERROR(""":"""&amp;INDEX(Лист2!I:I,SMALL(IF(C97=Лист2!F$9:F$99,ROW(Лист2!$9:$99)),7)),)&amp;IFERROR(""":"""&amp;INDEX(Лист2!I:I,SMALL(IF(C97=Лист2!F$9:F$99,ROW(Лист2!$9:$99)),8)),)&amp;IFERROR(""":"""&amp;INDEX(Лист2!I:I,SMALL(IF(C97=Лист2!F$9:F$99,ROW(Лист2!$9:$99)),9)),)&amp;"""}"</f>
        <v>#NUM!</v>
      </c>
      <c r="K97" t="str">
        <f t="array" aca="1" ref="K97" ca="1">IFERROR(OFFSET(Лист2!$I$8,SMALL(IF($C97=Лист2!$F$9:$F$99,ROW(Лист2!$1:$91)),COLUMN(A97)),),"")</f>
        <v/>
      </c>
      <c r="L97" t="str">
        <f t="array" aca="1" ref="L97" ca="1">IFERROR(OFFSET(Лист2!$I$8,SMALL(IF($C97=Лист2!$F$9:$F$99,ROW(Лист2!$1:$91)),COLUMN(B97)),),"")</f>
        <v/>
      </c>
      <c r="M97" t="str">
        <f t="array" aca="1" ref="M97" ca="1">IFERROR(OFFSET(Лист2!$I$8,SMALL(IF($C97=Лист2!$F$9:$F$99,ROW(Лист2!$1:$91)),COLUMN(C97)),),"")</f>
        <v/>
      </c>
      <c r="N97" t="str">
        <f t="array" aca="1" ref="N97" ca="1">IFERROR(OFFSET(Лист2!$I$8,SMALL(IF($C97=Лист2!$F$9:$F$99,ROW(Лист2!$1:$91)),COLUMN(D97)),),"")</f>
        <v/>
      </c>
      <c r="O97" t="str">
        <f t="array" aca="1" ref="O97" ca="1">IFERROR(OFFSET(Лист2!$I$8,SMALL(IF($C97=Лист2!$F$9:$F$99,ROW(Лист2!$1:$91)),COLUMN(E97)),),"")</f>
        <v/>
      </c>
      <c r="P97" t="str">
        <f t="array" aca="1" ref="P97" ca="1">IFERROR(OFFSET(Лист2!$I$8,SMALL(IF($C97=Лист2!$F$9:$F$99,ROW(Лист2!$1:$91)),COLUMN(F97)),),"")</f>
        <v/>
      </c>
      <c r="Q97" t="str">
        <f t="array" aca="1" ref="Q97" ca="1">IFERROR(OFFSET(Лист2!$I$8,SMALL(IF($C97=Лист2!$F$9:$F$99,ROW(Лист2!$1:$91)),COLUMN(G97)),),"")</f>
        <v/>
      </c>
      <c r="R97" t="str">
        <f t="array" aca="1" ref="R97" ca="1">IFERROR(OFFSET(Лист2!$I$8,SMALL(IF($C97=Лист2!$F$9:$F$99,ROW(Лист2!$1:$91)),COLUMN(H97)),),"")</f>
        <v/>
      </c>
      <c r="S97" t="str">
        <f t="array" aca="1" ref="S97" ca="1">IFERROR(OFFSET(Лист2!$I$8,SMALL(IF($C97=Лист2!$F$9:$F$99,ROW(Лист2!$1:$91)),COLUMN(I97)),),"")</f>
        <v/>
      </c>
    </row>
    <row r="98" spans="3:19" x14ac:dyDescent="0.25">
      <c r="C98" s="3" t="s">
        <v>257</v>
      </c>
      <c r="D98" t="e">
        <f t="array" ref="D98">"{"""&amp;INDEX(Лист2!I:I,SMALL(IF(C98=Лист2!F$9:F$99,ROW(Лист2!$9:$99)),1))&amp;IFERROR(""":"""&amp;INDEX(Лист2!I:I,SMALL(IF(C98=Лист2!F$9:F$99,ROW(Лист2!$9:$99)),2)),)&amp;IFERROR(""":"""&amp;INDEX(Лист2!I:I,SMALL(IF(C98=Лист2!F$9:F$99,ROW(Лист2!$9:$99)),3)),)&amp;IFERROR(""":"""&amp;INDEX(Лист2!I:I,SMALL(IF(C98=Лист2!F$9:F$99,ROW(Лист2!$9:$99)),4)),)&amp;IFERROR(""":"""&amp;INDEX(Лист2!I:I,SMALL(IF(C98=Лист2!$F$9:$F$99,ROW(Лист2!$9:$99)),5)),)&amp;IFERROR(""":"""&amp;INDEX(Лист2!I:I,SMALL(IF(C98=Лист2!F$9:F$99,ROW(Лист2!$9:$99)),6)),)&amp;IFERROR(""":"""&amp;INDEX(Лист2!I:I,SMALL(IF(C98=Лист2!F$9:F$99,ROW(Лист2!$9:$99)),7)),)&amp;IFERROR(""":"""&amp;INDEX(Лист2!I:I,SMALL(IF(C98=Лист2!F$9:F$99,ROW(Лист2!$9:$99)),8)),)&amp;IFERROR(""":"""&amp;INDEX(Лист2!I:I,SMALL(IF(C98=Лист2!F$9:F$99,ROW(Лист2!$9:$99)),9)),)&amp;"""}"</f>
        <v>#NUM!</v>
      </c>
      <c r="K98" t="str">
        <f t="array" aca="1" ref="K98" ca="1">IFERROR(OFFSET(Лист2!$I$8,SMALL(IF($C98=Лист2!$F$9:$F$99,ROW(Лист2!$1:$91)),COLUMN(A98)),),"")</f>
        <v/>
      </c>
      <c r="L98" t="str">
        <f t="array" aca="1" ref="L98" ca="1">IFERROR(OFFSET(Лист2!$I$8,SMALL(IF($C98=Лист2!$F$9:$F$99,ROW(Лист2!$1:$91)),COLUMN(B98)),),"")</f>
        <v/>
      </c>
      <c r="M98" t="str">
        <f t="array" aca="1" ref="M98" ca="1">IFERROR(OFFSET(Лист2!$I$8,SMALL(IF($C98=Лист2!$F$9:$F$99,ROW(Лист2!$1:$91)),COLUMN(C98)),),"")</f>
        <v/>
      </c>
      <c r="N98" t="str">
        <f t="array" aca="1" ref="N98" ca="1">IFERROR(OFFSET(Лист2!$I$8,SMALL(IF($C98=Лист2!$F$9:$F$99,ROW(Лист2!$1:$91)),COLUMN(D98)),),"")</f>
        <v/>
      </c>
      <c r="O98" t="str">
        <f t="array" aca="1" ref="O98" ca="1">IFERROR(OFFSET(Лист2!$I$8,SMALL(IF($C98=Лист2!$F$9:$F$99,ROW(Лист2!$1:$91)),COLUMN(E98)),),"")</f>
        <v/>
      </c>
      <c r="P98" t="str">
        <f t="array" aca="1" ref="P98" ca="1">IFERROR(OFFSET(Лист2!$I$8,SMALL(IF($C98=Лист2!$F$9:$F$99,ROW(Лист2!$1:$91)),COLUMN(F98)),),"")</f>
        <v/>
      </c>
      <c r="Q98" t="str">
        <f t="array" aca="1" ref="Q98" ca="1">IFERROR(OFFSET(Лист2!$I$8,SMALL(IF($C98=Лист2!$F$9:$F$99,ROW(Лист2!$1:$91)),COLUMN(G98)),),"")</f>
        <v/>
      </c>
      <c r="R98" t="str">
        <f t="array" aca="1" ref="R98" ca="1">IFERROR(OFFSET(Лист2!$I$8,SMALL(IF($C98=Лист2!$F$9:$F$99,ROW(Лист2!$1:$91)),COLUMN(H98)),),"")</f>
        <v/>
      </c>
      <c r="S98" t="str">
        <f t="array" aca="1" ref="S98" ca="1">IFERROR(OFFSET(Лист2!$I$8,SMALL(IF($C98=Лист2!$F$9:$F$99,ROW(Лист2!$1:$91)),COLUMN(I98)),),"")</f>
        <v/>
      </c>
    </row>
    <row r="99" spans="3:19" x14ac:dyDescent="0.25">
      <c r="C99" s="4" t="s">
        <v>258</v>
      </c>
      <c r="D99" t="e">
        <f t="array" ref="D99">"{"""&amp;INDEX(Лист2!I:I,SMALL(IF(C99=Лист2!F$9:F$99,ROW(Лист2!$9:$99)),1))&amp;IFERROR(""":"""&amp;INDEX(Лист2!I:I,SMALL(IF(C99=Лист2!F$9:F$99,ROW(Лист2!$9:$99)),2)),)&amp;IFERROR(""":"""&amp;INDEX(Лист2!I:I,SMALL(IF(C99=Лист2!F$9:F$99,ROW(Лист2!$9:$99)),3)),)&amp;IFERROR(""":"""&amp;INDEX(Лист2!I:I,SMALL(IF(C99=Лист2!F$9:F$99,ROW(Лист2!$9:$99)),4)),)&amp;IFERROR(""":"""&amp;INDEX(Лист2!I:I,SMALL(IF(C99=Лист2!$F$9:$F$99,ROW(Лист2!$9:$99)),5)),)&amp;IFERROR(""":"""&amp;INDEX(Лист2!I:I,SMALL(IF(C99=Лист2!F$9:F$99,ROW(Лист2!$9:$99)),6)),)&amp;IFERROR(""":"""&amp;INDEX(Лист2!I:I,SMALL(IF(C99=Лист2!F$9:F$99,ROW(Лист2!$9:$99)),7)),)&amp;IFERROR(""":"""&amp;INDEX(Лист2!I:I,SMALL(IF(C99=Лист2!F$9:F$99,ROW(Лист2!$9:$99)),8)),)&amp;IFERROR(""":"""&amp;INDEX(Лист2!I:I,SMALL(IF(C99=Лист2!F$9:F$99,ROW(Лист2!$9:$99)),9)),)&amp;"""}"</f>
        <v>#NUM!</v>
      </c>
      <c r="K99" t="str">
        <f t="array" aca="1" ref="K99" ca="1">IFERROR(OFFSET(Лист2!$I$8,SMALL(IF($C99=Лист2!$F$9:$F$99,ROW(Лист2!$1:$91)),COLUMN(A99)),),"")</f>
        <v/>
      </c>
      <c r="L99" t="str">
        <f t="array" aca="1" ref="L99" ca="1">IFERROR(OFFSET(Лист2!$I$8,SMALL(IF($C99=Лист2!$F$9:$F$99,ROW(Лист2!$1:$91)),COLUMN(B99)),),"")</f>
        <v/>
      </c>
      <c r="M99" t="str">
        <f t="array" aca="1" ref="M99" ca="1">IFERROR(OFFSET(Лист2!$I$8,SMALL(IF($C99=Лист2!$F$9:$F$99,ROW(Лист2!$1:$91)),COLUMN(C99)),),"")</f>
        <v/>
      </c>
      <c r="N99" t="str">
        <f t="array" aca="1" ref="N99" ca="1">IFERROR(OFFSET(Лист2!$I$8,SMALL(IF($C99=Лист2!$F$9:$F$99,ROW(Лист2!$1:$91)),COLUMN(D99)),),"")</f>
        <v/>
      </c>
      <c r="O99" t="str">
        <f t="array" aca="1" ref="O99" ca="1">IFERROR(OFFSET(Лист2!$I$8,SMALL(IF($C99=Лист2!$F$9:$F$99,ROW(Лист2!$1:$91)),COLUMN(E99)),),"")</f>
        <v/>
      </c>
      <c r="P99" t="str">
        <f t="array" aca="1" ref="P99" ca="1">IFERROR(OFFSET(Лист2!$I$8,SMALL(IF($C99=Лист2!$F$9:$F$99,ROW(Лист2!$1:$91)),COLUMN(F99)),),"")</f>
        <v/>
      </c>
      <c r="Q99" t="str">
        <f t="array" aca="1" ref="Q99" ca="1">IFERROR(OFFSET(Лист2!$I$8,SMALL(IF($C99=Лист2!$F$9:$F$99,ROW(Лист2!$1:$91)),COLUMN(G99)),),"")</f>
        <v/>
      </c>
      <c r="R99" t="str">
        <f t="array" aca="1" ref="R99" ca="1">IFERROR(OFFSET(Лист2!$I$8,SMALL(IF($C99=Лист2!$F$9:$F$99,ROW(Лист2!$1:$91)),COLUMN(H99)),),"")</f>
        <v/>
      </c>
      <c r="S99" t="str">
        <f t="array" aca="1" ref="S99" ca="1">IFERROR(OFFSET(Лист2!$I$8,SMALL(IF($C99=Лист2!$F$9:$F$99,ROW(Лист2!$1:$91)),COLUMN(I99)),),"")</f>
        <v/>
      </c>
    </row>
    <row r="100" spans="3:19" x14ac:dyDescent="0.25">
      <c r="C100" s="3" t="s">
        <v>259</v>
      </c>
      <c r="D100" t="e">
        <f t="array" ref="D100">"{"""&amp;INDEX(Лист2!I:I,SMALL(IF(C100=Лист2!F$9:F$99,ROW(Лист2!$9:$99)),1))&amp;IFERROR(""":"""&amp;INDEX(Лист2!I:I,SMALL(IF(C100=Лист2!F$9:F$99,ROW(Лист2!$9:$99)),2)),)&amp;IFERROR(""":"""&amp;INDEX(Лист2!I:I,SMALL(IF(C100=Лист2!F$9:F$99,ROW(Лист2!$9:$99)),3)),)&amp;IFERROR(""":"""&amp;INDEX(Лист2!I:I,SMALL(IF(C100=Лист2!F$9:F$99,ROW(Лист2!$9:$99)),4)),)&amp;IFERROR(""":"""&amp;INDEX(Лист2!I:I,SMALL(IF(C100=Лист2!$F$9:$F$99,ROW(Лист2!$9:$99)),5)),)&amp;IFERROR(""":"""&amp;INDEX(Лист2!I:I,SMALL(IF(C100=Лист2!F$9:F$99,ROW(Лист2!$9:$99)),6)),)&amp;IFERROR(""":"""&amp;INDEX(Лист2!I:I,SMALL(IF(C100=Лист2!F$9:F$99,ROW(Лист2!$9:$99)),7)),)&amp;IFERROR(""":"""&amp;INDEX(Лист2!I:I,SMALL(IF(C100=Лист2!F$9:F$99,ROW(Лист2!$9:$99)),8)),)&amp;IFERROR(""":"""&amp;INDEX(Лист2!I:I,SMALL(IF(C100=Лист2!F$9:F$99,ROW(Лист2!$9:$99)),9)),)&amp;"""}"</f>
        <v>#NUM!</v>
      </c>
      <c r="K100" t="str">
        <f t="array" aca="1" ref="K100" ca="1">IFERROR(OFFSET(Лист2!$I$8,SMALL(IF($C100=Лист2!$F$9:$F$99,ROW(Лист2!$1:$91)),COLUMN(A100)),),"")</f>
        <v/>
      </c>
      <c r="L100" t="str">
        <f t="array" aca="1" ref="L100" ca="1">IFERROR(OFFSET(Лист2!$I$8,SMALL(IF($C100=Лист2!$F$9:$F$99,ROW(Лист2!$1:$91)),COLUMN(B100)),),"")</f>
        <v/>
      </c>
      <c r="M100" t="str">
        <f t="array" aca="1" ref="M100" ca="1">IFERROR(OFFSET(Лист2!$I$8,SMALL(IF($C100=Лист2!$F$9:$F$99,ROW(Лист2!$1:$91)),COLUMN(C100)),),"")</f>
        <v/>
      </c>
      <c r="N100" t="str">
        <f t="array" aca="1" ref="N100" ca="1">IFERROR(OFFSET(Лист2!$I$8,SMALL(IF($C100=Лист2!$F$9:$F$99,ROW(Лист2!$1:$91)),COLUMN(D100)),),"")</f>
        <v/>
      </c>
      <c r="O100" t="str">
        <f t="array" aca="1" ref="O100" ca="1">IFERROR(OFFSET(Лист2!$I$8,SMALL(IF($C100=Лист2!$F$9:$F$99,ROW(Лист2!$1:$91)),COLUMN(E100)),),"")</f>
        <v/>
      </c>
      <c r="P100" t="str">
        <f t="array" aca="1" ref="P100" ca="1">IFERROR(OFFSET(Лист2!$I$8,SMALL(IF($C100=Лист2!$F$9:$F$99,ROW(Лист2!$1:$91)),COLUMN(F100)),),"")</f>
        <v/>
      </c>
      <c r="Q100" t="str">
        <f t="array" aca="1" ref="Q100" ca="1">IFERROR(OFFSET(Лист2!$I$8,SMALL(IF($C100=Лист2!$F$9:$F$99,ROW(Лист2!$1:$91)),COLUMN(G100)),),"")</f>
        <v/>
      </c>
      <c r="R100" t="str">
        <f t="array" aca="1" ref="R100" ca="1">IFERROR(OFFSET(Лист2!$I$8,SMALL(IF($C100=Лист2!$F$9:$F$99,ROW(Лист2!$1:$91)),COLUMN(H100)),),"")</f>
        <v/>
      </c>
      <c r="S100" t="str">
        <f t="array" aca="1" ref="S100" ca="1">IFERROR(OFFSET(Лист2!$I$8,SMALL(IF($C100=Лист2!$F$9:$F$99,ROW(Лист2!$1:$91)),COLUMN(I100)),),"")</f>
        <v/>
      </c>
    </row>
    <row r="101" spans="3:19" x14ac:dyDescent="0.25">
      <c r="C101" s="4" t="s">
        <v>260</v>
      </c>
      <c r="D101" t="e">
        <f t="array" ref="D101">"{"""&amp;INDEX(Лист2!I:I,SMALL(IF(C101=Лист2!F$9:F$99,ROW(Лист2!$9:$99)),1))&amp;IFERROR(""":"""&amp;INDEX(Лист2!I:I,SMALL(IF(C101=Лист2!F$9:F$99,ROW(Лист2!$9:$99)),2)),)&amp;IFERROR(""":"""&amp;INDEX(Лист2!I:I,SMALL(IF(C101=Лист2!F$9:F$99,ROW(Лист2!$9:$99)),3)),)&amp;IFERROR(""":"""&amp;INDEX(Лист2!I:I,SMALL(IF(C101=Лист2!F$9:F$99,ROW(Лист2!$9:$99)),4)),)&amp;IFERROR(""":"""&amp;INDEX(Лист2!I:I,SMALL(IF(C101=Лист2!$F$9:$F$99,ROW(Лист2!$9:$99)),5)),)&amp;IFERROR(""":"""&amp;INDEX(Лист2!I:I,SMALL(IF(C101=Лист2!F$9:F$99,ROW(Лист2!$9:$99)),6)),)&amp;IFERROR(""":"""&amp;INDEX(Лист2!I:I,SMALL(IF(C101=Лист2!F$9:F$99,ROW(Лист2!$9:$99)),7)),)&amp;IFERROR(""":"""&amp;INDEX(Лист2!I:I,SMALL(IF(C101=Лист2!F$9:F$99,ROW(Лист2!$9:$99)),8)),)&amp;IFERROR(""":"""&amp;INDEX(Лист2!I:I,SMALL(IF(C101=Лист2!F$9:F$99,ROW(Лист2!$9:$99)),9)),)&amp;"""}"</f>
        <v>#NUM!</v>
      </c>
      <c r="K101" t="str">
        <f t="array" aca="1" ref="K101" ca="1">IFERROR(OFFSET(Лист2!$I$8,SMALL(IF($C101=Лист2!$F$9:$F$99,ROW(Лист2!$1:$91)),COLUMN(A101)),),"")</f>
        <v/>
      </c>
      <c r="L101" t="str">
        <f t="array" aca="1" ref="L101" ca="1">IFERROR(OFFSET(Лист2!$I$8,SMALL(IF($C101=Лист2!$F$9:$F$99,ROW(Лист2!$1:$91)),COLUMN(B101)),),"")</f>
        <v/>
      </c>
      <c r="M101" t="str">
        <f t="array" aca="1" ref="M101" ca="1">IFERROR(OFFSET(Лист2!$I$8,SMALL(IF($C101=Лист2!$F$9:$F$99,ROW(Лист2!$1:$91)),COLUMN(C101)),),"")</f>
        <v/>
      </c>
      <c r="N101" t="str">
        <f t="array" aca="1" ref="N101" ca="1">IFERROR(OFFSET(Лист2!$I$8,SMALL(IF($C101=Лист2!$F$9:$F$99,ROW(Лист2!$1:$91)),COLUMN(D101)),),"")</f>
        <v/>
      </c>
      <c r="O101" t="str">
        <f t="array" aca="1" ref="O101" ca="1">IFERROR(OFFSET(Лист2!$I$8,SMALL(IF($C101=Лист2!$F$9:$F$99,ROW(Лист2!$1:$91)),COLUMN(E101)),),"")</f>
        <v/>
      </c>
      <c r="P101" t="str">
        <f t="array" aca="1" ref="P101" ca="1">IFERROR(OFFSET(Лист2!$I$8,SMALL(IF($C101=Лист2!$F$9:$F$99,ROW(Лист2!$1:$91)),COLUMN(F101)),),"")</f>
        <v/>
      </c>
      <c r="Q101" t="str">
        <f t="array" aca="1" ref="Q101" ca="1">IFERROR(OFFSET(Лист2!$I$8,SMALL(IF($C101=Лист2!$F$9:$F$99,ROW(Лист2!$1:$91)),COLUMN(G101)),),"")</f>
        <v/>
      </c>
      <c r="R101" t="str">
        <f t="array" aca="1" ref="R101" ca="1">IFERROR(OFFSET(Лист2!$I$8,SMALL(IF($C101=Лист2!$F$9:$F$99,ROW(Лист2!$1:$91)),COLUMN(H101)),),"")</f>
        <v/>
      </c>
      <c r="S101" t="str">
        <f t="array" aca="1" ref="S101" ca="1">IFERROR(OFFSET(Лист2!$I$8,SMALL(IF($C101=Лист2!$F$9:$F$99,ROW(Лист2!$1:$91)),COLUMN(I101)),),"")</f>
        <v/>
      </c>
    </row>
    <row r="102" spans="3:19" x14ac:dyDescent="0.25">
      <c r="C102" s="3" t="s">
        <v>261</v>
      </c>
      <c r="D102" t="e">
        <f t="array" ref="D102">"{"""&amp;INDEX(Лист2!I:I,SMALL(IF(C102=Лист2!F$9:F$99,ROW(Лист2!$9:$99)),1))&amp;IFERROR(""":"""&amp;INDEX(Лист2!I:I,SMALL(IF(C102=Лист2!F$9:F$99,ROW(Лист2!$9:$99)),2)),)&amp;IFERROR(""":"""&amp;INDEX(Лист2!I:I,SMALL(IF(C102=Лист2!F$9:F$99,ROW(Лист2!$9:$99)),3)),)&amp;IFERROR(""":"""&amp;INDEX(Лист2!I:I,SMALL(IF(C102=Лист2!F$9:F$99,ROW(Лист2!$9:$99)),4)),)&amp;IFERROR(""":"""&amp;INDEX(Лист2!I:I,SMALL(IF(C102=Лист2!$F$9:$F$99,ROW(Лист2!$9:$99)),5)),)&amp;IFERROR(""":"""&amp;INDEX(Лист2!I:I,SMALL(IF(C102=Лист2!F$9:F$99,ROW(Лист2!$9:$99)),6)),)&amp;IFERROR(""":"""&amp;INDEX(Лист2!I:I,SMALL(IF(C102=Лист2!F$9:F$99,ROW(Лист2!$9:$99)),7)),)&amp;IFERROR(""":"""&amp;INDEX(Лист2!I:I,SMALL(IF(C102=Лист2!F$9:F$99,ROW(Лист2!$9:$99)),8)),)&amp;IFERROR(""":"""&amp;INDEX(Лист2!I:I,SMALL(IF(C102=Лист2!F$9:F$99,ROW(Лист2!$9:$99)),9)),)&amp;"""}"</f>
        <v>#NUM!</v>
      </c>
      <c r="K102" t="str">
        <f t="array" aca="1" ref="K102" ca="1">IFERROR(OFFSET(Лист2!$I$8,SMALL(IF($C102=Лист2!$F$9:$F$99,ROW(Лист2!$1:$91)),COLUMN(A102)),),"")</f>
        <v/>
      </c>
      <c r="L102" t="str">
        <f t="array" aca="1" ref="L102" ca="1">IFERROR(OFFSET(Лист2!$I$8,SMALL(IF($C102=Лист2!$F$9:$F$99,ROW(Лист2!$1:$91)),COLUMN(B102)),),"")</f>
        <v/>
      </c>
      <c r="M102" t="str">
        <f t="array" aca="1" ref="M102" ca="1">IFERROR(OFFSET(Лист2!$I$8,SMALL(IF($C102=Лист2!$F$9:$F$99,ROW(Лист2!$1:$91)),COLUMN(C102)),),"")</f>
        <v/>
      </c>
      <c r="N102" t="str">
        <f t="array" aca="1" ref="N102" ca="1">IFERROR(OFFSET(Лист2!$I$8,SMALL(IF($C102=Лист2!$F$9:$F$99,ROW(Лист2!$1:$91)),COLUMN(D102)),),"")</f>
        <v/>
      </c>
      <c r="O102" t="str">
        <f t="array" aca="1" ref="O102" ca="1">IFERROR(OFFSET(Лист2!$I$8,SMALL(IF($C102=Лист2!$F$9:$F$99,ROW(Лист2!$1:$91)),COLUMN(E102)),),"")</f>
        <v/>
      </c>
      <c r="P102" t="str">
        <f t="array" aca="1" ref="P102" ca="1">IFERROR(OFFSET(Лист2!$I$8,SMALL(IF($C102=Лист2!$F$9:$F$99,ROW(Лист2!$1:$91)),COLUMN(F102)),),"")</f>
        <v/>
      </c>
      <c r="Q102" t="str">
        <f t="array" aca="1" ref="Q102" ca="1">IFERROR(OFFSET(Лист2!$I$8,SMALL(IF($C102=Лист2!$F$9:$F$99,ROW(Лист2!$1:$91)),COLUMN(G102)),),"")</f>
        <v/>
      </c>
      <c r="R102" t="str">
        <f t="array" aca="1" ref="R102" ca="1">IFERROR(OFFSET(Лист2!$I$8,SMALL(IF($C102=Лист2!$F$9:$F$99,ROW(Лист2!$1:$91)),COLUMN(H102)),),"")</f>
        <v/>
      </c>
      <c r="S102" t="str">
        <f t="array" aca="1" ref="S102" ca="1">IFERROR(OFFSET(Лист2!$I$8,SMALL(IF($C102=Лист2!$F$9:$F$99,ROW(Лист2!$1:$91)),COLUMN(I102)),),"")</f>
        <v/>
      </c>
    </row>
    <row r="103" spans="3:19" x14ac:dyDescent="0.25">
      <c r="C103" s="4" t="s">
        <v>262</v>
      </c>
      <c r="D103" t="e">
        <f t="array" ref="D103">"{"""&amp;INDEX(Лист2!I:I,SMALL(IF(C103=Лист2!F$9:F$99,ROW(Лист2!$9:$99)),1))&amp;IFERROR(""":"""&amp;INDEX(Лист2!I:I,SMALL(IF(C103=Лист2!F$9:F$99,ROW(Лист2!$9:$99)),2)),)&amp;IFERROR(""":"""&amp;INDEX(Лист2!I:I,SMALL(IF(C103=Лист2!F$9:F$99,ROW(Лист2!$9:$99)),3)),)&amp;IFERROR(""":"""&amp;INDEX(Лист2!I:I,SMALL(IF(C103=Лист2!F$9:F$99,ROW(Лист2!$9:$99)),4)),)&amp;IFERROR(""":"""&amp;INDEX(Лист2!I:I,SMALL(IF(C103=Лист2!$F$9:$F$99,ROW(Лист2!$9:$99)),5)),)&amp;IFERROR(""":"""&amp;INDEX(Лист2!I:I,SMALL(IF(C103=Лист2!F$9:F$99,ROW(Лист2!$9:$99)),6)),)&amp;IFERROR(""":"""&amp;INDEX(Лист2!I:I,SMALL(IF(C103=Лист2!F$9:F$99,ROW(Лист2!$9:$99)),7)),)&amp;IFERROR(""":"""&amp;INDEX(Лист2!I:I,SMALL(IF(C103=Лист2!F$9:F$99,ROW(Лист2!$9:$99)),8)),)&amp;IFERROR(""":"""&amp;INDEX(Лист2!I:I,SMALL(IF(C103=Лист2!F$9:F$99,ROW(Лист2!$9:$99)),9)),)&amp;"""}"</f>
        <v>#NUM!</v>
      </c>
      <c r="K103" t="str">
        <f t="array" aca="1" ref="K103" ca="1">IFERROR(OFFSET(Лист2!$I$8,SMALL(IF($C103=Лист2!$F$9:$F$99,ROW(Лист2!$1:$91)),COLUMN(A103)),),"")</f>
        <v/>
      </c>
      <c r="L103" t="str">
        <f t="array" aca="1" ref="L103" ca="1">IFERROR(OFFSET(Лист2!$I$8,SMALL(IF($C103=Лист2!$F$9:$F$99,ROW(Лист2!$1:$91)),COLUMN(B103)),),"")</f>
        <v/>
      </c>
      <c r="M103" t="str">
        <f t="array" aca="1" ref="M103" ca="1">IFERROR(OFFSET(Лист2!$I$8,SMALL(IF($C103=Лист2!$F$9:$F$99,ROW(Лист2!$1:$91)),COLUMN(C103)),),"")</f>
        <v/>
      </c>
      <c r="N103" t="str">
        <f t="array" aca="1" ref="N103" ca="1">IFERROR(OFFSET(Лист2!$I$8,SMALL(IF($C103=Лист2!$F$9:$F$99,ROW(Лист2!$1:$91)),COLUMN(D103)),),"")</f>
        <v/>
      </c>
      <c r="O103" t="str">
        <f t="array" aca="1" ref="O103" ca="1">IFERROR(OFFSET(Лист2!$I$8,SMALL(IF($C103=Лист2!$F$9:$F$99,ROW(Лист2!$1:$91)),COLUMN(E103)),),"")</f>
        <v/>
      </c>
      <c r="P103" t="str">
        <f t="array" aca="1" ref="P103" ca="1">IFERROR(OFFSET(Лист2!$I$8,SMALL(IF($C103=Лист2!$F$9:$F$99,ROW(Лист2!$1:$91)),COLUMN(F103)),),"")</f>
        <v/>
      </c>
      <c r="Q103" t="str">
        <f t="array" aca="1" ref="Q103" ca="1">IFERROR(OFFSET(Лист2!$I$8,SMALL(IF($C103=Лист2!$F$9:$F$99,ROW(Лист2!$1:$91)),COLUMN(G103)),),"")</f>
        <v/>
      </c>
      <c r="R103" t="str">
        <f t="array" aca="1" ref="R103" ca="1">IFERROR(OFFSET(Лист2!$I$8,SMALL(IF($C103=Лист2!$F$9:$F$99,ROW(Лист2!$1:$91)),COLUMN(H103)),),"")</f>
        <v/>
      </c>
      <c r="S103" t="str">
        <f t="array" aca="1" ref="S103" ca="1">IFERROR(OFFSET(Лист2!$I$8,SMALL(IF($C103=Лист2!$F$9:$F$99,ROW(Лист2!$1:$91)),COLUMN(I103)),),"")</f>
        <v/>
      </c>
    </row>
    <row r="104" spans="3:19" x14ac:dyDescent="0.25">
      <c r="C104" s="3" t="s">
        <v>263</v>
      </c>
      <c r="D104" t="e">
        <f t="array" ref="D104">"{"""&amp;INDEX(Лист2!I:I,SMALL(IF(C104=Лист2!F$9:F$99,ROW(Лист2!$9:$99)),1))&amp;IFERROR(""":"""&amp;INDEX(Лист2!I:I,SMALL(IF(C104=Лист2!F$9:F$99,ROW(Лист2!$9:$99)),2)),)&amp;IFERROR(""":"""&amp;INDEX(Лист2!I:I,SMALL(IF(C104=Лист2!F$9:F$99,ROW(Лист2!$9:$99)),3)),)&amp;IFERROR(""":"""&amp;INDEX(Лист2!I:I,SMALL(IF(C104=Лист2!F$9:F$99,ROW(Лист2!$9:$99)),4)),)&amp;IFERROR(""":"""&amp;INDEX(Лист2!I:I,SMALL(IF(C104=Лист2!$F$9:$F$99,ROW(Лист2!$9:$99)),5)),)&amp;IFERROR(""":"""&amp;INDEX(Лист2!I:I,SMALL(IF(C104=Лист2!F$9:F$99,ROW(Лист2!$9:$99)),6)),)&amp;IFERROR(""":"""&amp;INDEX(Лист2!I:I,SMALL(IF(C104=Лист2!F$9:F$99,ROW(Лист2!$9:$99)),7)),)&amp;IFERROR(""":"""&amp;INDEX(Лист2!I:I,SMALL(IF(C104=Лист2!F$9:F$99,ROW(Лист2!$9:$99)),8)),)&amp;IFERROR(""":"""&amp;INDEX(Лист2!I:I,SMALL(IF(C104=Лист2!F$9:F$99,ROW(Лист2!$9:$99)),9)),)&amp;"""}"</f>
        <v>#NUM!</v>
      </c>
      <c r="K104" t="str">
        <f t="array" aca="1" ref="K104" ca="1">IFERROR(OFFSET(Лист2!$I$8,SMALL(IF($C104=Лист2!$F$9:$F$99,ROW(Лист2!$1:$91)),COLUMN(A104)),),"")</f>
        <v/>
      </c>
      <c r="L104" t="str">
        <f t="array" aca="1" ref="L104" ca="1">IFERROR(OFFSET(Лист2!$I$8,SMALL(IF($C104=Лист2!$F$9:$F$99,ROW(Лист2!$1:$91)),COLUMN(B104)),),"")</f>
        <v/>
      </c>
      <c r="M104" t="str">
        <f t="array" aca="1" ref="M104" ca="1">IFERROR(OFFSET(Лист2!$I$8,SMALL(IF($C104=Лист2!$F$9:$F$99,ROW(Лист2!$1:$91)),COLUMN(C104)),),"")</f>
        <v/>
      </c>
      <c r="N104" t="str">
        <f t="array" aca="1" ref="N104" ca="1">IFERROR(OFFSET(Лист2!$I$8,SMALL(IF($C104=Лист2!$F$9:$F$99,ROW(Лист2!$1:$91)),COLUMN(D104)),),"")</f>
        <v/>
      </c>
      <c r="O104" t="str">
        <f t="array" aca="1" ref="O104" ca="1">IFERROR(OFFSET(Лист2!$I$8,SMALL(IF($C104=Лист2!$F$9:$F$99,ROW(Лист2!$1:$91)),COLUMN(E104)),),"")</f>
        <v/>
      </c>
      <c r="P104" t="str">
        <f t="array" aca="1" ref="P104" ca="1">IFERROR(OFFSET(Лист2!$I$8,SMALL(IF($C104=Лист2!$F$9:$F$99,ROW(Лист2!$1:$91)),COLUMN(F104)),),"")</f>
        <v/>
      </c>
      <c r="Q104" t="str">
        <f t="array" aca="1" ref="Q104" ca="1">IFERROR(OFFSET(Лист2!$I$8,SMALL(IF($C104=Лист2!$F$9:$F$99,ROW(Лист2!$1:$91)),COLUMN(G104)),),"")</f>
        <v/>
      </c>
      <c r="R104" t="str">
        <f t="array" aca="1" ref="R104" ca="1">IFERROR(OFFSET(Лист2!$I$8,SMALL(IF($C104=Лист2!$F$9:$F$99,ROW(Лист2!$1:$91)),COLUMN(H104)),),"")</f>
        <v/>
      </c>
      <c r="S104" t="str">
        <f t="array" aca="1" ref="S104" ca="1">IFERROR(OFFSET(Лист2!$I$8,SMALL(IF($C104=Лист2!$F$9:$F$99,ROW(Лист2!$1:$91)),COLUMN(I104)),),"")</f>
        <v/>
      </c>
    </row>
  </sheetData>
  <dataValidations count="2">
    <dataValidation type="list" allowBlank="1" showInputMessage="1" showErrorMessage="1" sqref="Q2">
      <formula1>Список</formula1>
    </dataValidation>
    <dataValidation type="list" allowBlank="1" showInputMessage="1" showErrorMessage="1" sqref="R2">
      <formula1>Список1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7" sqref="F7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0</v>
      </c>
      <c r="G9" s="7" t="s">
        <v>67</v>
      </c>
      <c r="H9" s="6" t="s">
        <v>74</v>
      </c>
      <c r="I9" s="5" t="s">
        <v>75</v>
      </c>
    </row>
    <row r="10" spans="6:9" x14ac:dyDescent="0.25">
      <c r="F10" s="7" t="s">
        <v>3</v>
      </c>
      <c r="G10" s="7" t="s">
        <v>68</v>
      </c>
      <c r="H10" s="6" t="s">
        <v>76</v>
      </c>
      <c r="I10" s="5" t="s">
        <v>77</v>
      </c>
    </row>
    <row r="11" spans="6:9" x14ac:dyDescent="0.25">
      <c r="F11" s="7" t="s">
        <v>4</v>
      </c>
      <c r="G11" s="7" t="s">
        <v>69</v>
      </c>
      <c r="H11" s="6" t="s">
        <v>78</v>
      </c>
      <c r="I11" s="5" t="s">
        <v>79</v>
      </c>
    </row>
    <row r="12" spans="6:9" x14ac:dyDescent="0.25">
      <c r="F12" s="7" t="s">
        <v>6</v>
      </c>
      <c r="G12" s="7" t="s">
        <v>6</v>
      </c>
      <c r="H12" s="6" t="s">
        <v>80</v>
      </c>
      <c r="I12" s="5" t="s">
        <v>81</v>
      </c>
    </row>
    <row r="13" spans="6:9" x14ac:dyDescent="0.25">
      <c r="F13" s="7" t="s">
        <v>7</v>
      </c>
      <c r="G13" s="7" t="s">
        <v>7</v>
      </c>
      <c r="H13" s="6" t="s">
        <v>82</v>
      </c>
      <c r="I13" s="5" t="s">
        <v>83</v>
      </c>
    </row>
    <row r="14" spans="6:9" x14ac:dyDescent="0.25">
      <c r="F14" s="7" t="s">
        <v>5</v>
      </c>
      <c r="G14" s="7" t="s">
        <v>5</v>
      </c>
      <c r="H14" s="6" t="s">
        <v>84</v>
      </c>
      <c r="I14" s="5" t="s">
        <v>85</v>
      </c>
    </row>
    <row r="15" spans="6:9" x14ac:dyDescent="0.25">
      <c r="F15" s="7" t="s">
        <v>0</v>
      </c>
      <c r="G15" s="7" t="s">
        <v>67</v>
      </c>
      <c r="H15" s="6" t="s">
        <v>74</v>
      </c>
      <c r="I15" s="5" t="s">
        <v>86</v>
      </c>
    </row>
    <row r="16" spans="6:9" x14ac:dyDescent="0.25">
      <c r="F16" s="7" t="s">
        <v>9</v>
      </c>
      <c r="G16" s="7" t="s">
        <v>9</v>
      </c>
      <c r="H16" s="6" t="s">
        <v>87</v>
      </c>
      <c r="I16" s="5" t="s">
        <v>88</v>
      </c>
    </row>
    <row r="17" spans="6:9" x14ac:dyDescent="0.25">
      <c r="F17" s="7" t="s">
        <v>0</v>
      </c>
      <c r="G17" s="7" t="s">
        <v>67</v>
      </c>
      <c r="H17" s="6" t="s">
        <v>74</v>
      </c>
      <c r="I17" s="5" t="s">
        <v>89</v>
      </c>
    </row>
    <row r="18" spans="6:9" x14ac:dyDescent="0.25">
      <c r="F18" s="7" t="s">
        <v>3</v>
      </c>
      <c r="G18" s="7" t="s">
        <v>68</v>
      </c>
      <c r="H18" s="6" t="s">
        <v>76</v>
      </c>
      <c r="I18" s="5" t="s">
        <v>90</v>
      </c>
    </row>
    <row r="19" spans="6:9" x14ac:dyDescent="0.25">
      <c r="F19" s="7" t="s">
        <v>4</v>
      </c>
      <c r="G19" s="7" t="s">
        <v>69</v>
      </c>
      <c r="H19" s="6" t="s">
        <v>78</v>
      </c>
      <c r="I19" s="5" t="s">
        <v>91</v>
      </c>
    </row>
    <row r="20" spans="6:9" x14ac:dyDescent="0.25">
      <c r="F20" s="7" t="s">
        <v>11</v>
      </c>
      <c r="G20" s="7" t="s">
        <v>11</v>
      </c>
      <c r="H20" s="6" t="s">
        <v>92</v>
      </c>
      <c r="I20" s="5" t="s">
        <v>93</v>
      </c>
    </row>
    <row r="21" spans="6:9" x14ac:dyDescent="0.25">
      <c r="F21" s="7" t="s">
        <v>8</v>
      </c>
      <c r="G21" s="7" t="s">
        <v>8</v>
      </c>
      <c r="H21" s="6" t="s">
        <v>94</v>
      </c>
      <c r="I21" s="5" t="s">
        <v>95</v>
      </c>
    </row>
    <row r="22" spans="6:9" x14ac:dyDescent="0.25">
      <c r="F22" s="7" t="s">
        <v>3</v>
      </c>
      <c r="G22" s="7" t="s">
        <v>68</v>
      </c>
      <c r="H22" s="6" t="s">
        <v>76</v>
      </c>
      <c r="I22" s="5" t="s">
        <v>96</v>
      </c>
    </row>
    <row r="23" spans="6:9" x14ac:dyDescent="0.25">
      <c r="F23" s="7" t="s">
        <v>6</v>
      </c>
      <c r="G23" s="7" t="s">
        <v>70</v>
      </c>
      <c r="H23" s="6" t="s">
        <v>80</v>
      </c>
      <c r="I23" s="5" t="s">
        <v>97</v>
      </c>
    </row>
    <row r="24" spans="6:9" x14ac:dyDescent="0.25">
      <c r="F24" s="7" t="s">
        <v>5</v>
      </c>
      <c r="G24" s="7" t="s">
        <v>71</v>
      </c>
      <c r="H24" s="6" t="s">
        <v>84</v>
      </c>
      <c r="I24" s="5" t="s">
        <v>98</v>
      </c>
    </row>
    <row r="25" spans="6:9" x14ac:dyDescent="0.25">
      <c r="F25" s="7" t="s">
        <v>2</v>
      </c>
      <c r="G25" s="7" t="s">
        <v>67</v>
      </c>
      <c r="H25" s="6" t="s">
        <v>74</v>
      </c>
      <c r="I25" s="5" t="s">
        <v>99</v>
      </c>
    </row>
    <row r="26" spans="6:9" x14ac:dyDescent="0.25">
      <c r="F26" s="7" t="s">
        <v>5</v>
      </c>
      <c r="G26" s="7" t="s">
        <v>5</v>
      </c>
      <c r="H26" s="6" t="s">
        <v>84</v>
      </c>
      <c r="I26" s="5" t="s">
        <v>100</v>
      </c>
    </row>
    <row r="27" spans="6:9" x14ac:dyDescent="0.25">
      <c r="F27" s="7" t="s">
        <v>10</v>
      </c>
      <c r="G27" s="7" t="s">
        <v>10</v>
      </c>
      <c r="H27" s="6" t="s">
        <v>101</v>
      </c>
      <c r="I27" s="5" t="s">
        <v>102</v>
      </c>
    </row>
    <row r="28" spans="6:9" x14ac:dyDescent="0.25">
      <c r="F28" s="7" t="s">
        <v>15</v>
      </c>
      <c r="G28" s="7" t="s">
        <v>15</v>
      </c>
      <c r="H28" s="6" t="s">
        <v>103</v>
      </c>
      <c r="I28" s="5" t="s">
        <v>104</v>
      </c>
    </row>
    <row r="29" spans="6:9" x14ac:dyDescent="0.25">
      <c r="F29" s="7" t="s">
        <v>16</v>
      </c>
      <c r="G29" s="7" t="s">
        <v>16</v>
      </c>
      <c r="H29" s="6" t="s">
        <v>105</v>
      </c>
      <c r="I29" s="5" t="s">
        <v>106</v>
      </c>
    </row>
    <row r="30" spans="6:9" x14ac:dyDescent="0.25">
      <c r="F30" s="7" t="s">
        <v>13</v>
      </c>
      <c r="G30" s="7" t="s">
        <v>13</v>
      </c>
      <c r="H30" s="6" t="s">
        <v>107</v>
      </c>
      <c r="I30" s="5" t="s">
        <v>108</v>
      </c>
    </row>
    <row r="31" spans="6:9" x14ac:dyDescent="0.25">
      <c r="F31" s="7" t="s">
        <v>14</v>
      </c>
      <c r="G31" s="7" t="s">
        <v>14</v>
      </c>
      <c r="H31" s="6" t="s">
        <v>109</v>
      </c>
      <c r="I31" s="5" t="s">
        <v>110</v>
      </c>
    </row>
    <row r="32" spans="6:9" x14ac:dyDescent="0.25">
      <c r="F32" s="7" t="s">
        <v>18</v>
      </c>
      <c r="G32" s="7" t="s">
        <v>18</v>
      </c>
      <c r="H32" s="6" t="s">
        <v>111</v>
      </c>
      <c r="I32" s="5" t="s">
        <v>112</v>
      </c>
    </row>
    <row r="33" spans="6:9" x14ac:dyDescent="0.25">
      <c r="F33" s="7" t="s">
        <v>12</v>
      </c>
      <c r="G33" s="7" t="s">
        <v>12</v>
      </c>
      <c r="H33" s="6" t="s">
        <v>113</v>
      </c>
      <c r="I33" s="5" t="s">
        <v>114</v>
      </c>
    </row>
    <row r="34" spans="6:9" x14ac:dyDescent="0.25">
      <c r="F34" s="7" t="s">
        <v>17</v>
      </c>
      <c r="G34" s="7" t="s">
        <v>17</v>
      </c>
      <c r="H34" s="6" t="s">
        <v>115</v>
      </c>
      <c r="I34" s="5" t="s">
        <v>116</v>
      </c>
    </row>
    <row r="35" spans="6:9" x14ac:dyDescent="0.25">
      <c r="F35" s="7" t="s">
        <v>23</v>
      </c>
      <c r="G35" s="7" t="s">
        <v>23</v>
      </c>
      <c r="H35" s="6" t="s">
        <v>117</v>
      </c>
      <c r="I35" s="5" t="s">
        <v>118</v>
      </c>
    </row>
    <row r="36" spans="6:9" x14ac:dyDescent="0.25">
      <c r="F36" s="7" t="s">
        <v>2</v>
      </c>
      <c r="G36" s="7" t="s">
        <v>67</v>
      </c>
      <c r="H36" s="6" t="s">
        <v>74</v>
      </c>
      <c r="I36" s="5" t="s">
        <v>119</v>
      </c>
    </row>
    <row r="37" spans="6:9" x14ac:dyDescent="0.25">
      <c r="F37" s="7" t="s">
        <v>20</v>
      </c>
      <c r="G37" s="7" t="s">
        <v>20</v>
      </c>
      <c r="H37" s="6" t="s">
        <v>120</v>
      </c>
      <c r="I37" s="5" t="s">
        <v>121</v>
      </c>
    </row>
    <row r="38" spans="6:9" x14ac:dyDescent="0.25">
      <c r="F38" s="7" t="s">
        <v>19</v>
      </c>
      <c r="G38" s="7" t="s">
        <v>19</v>
      </c>
      <c r="H38" s="6" t="s">
        <v>122</v>
      </c>
      <c r="I38" s="5" t="s">
        <v>123</v>
      </c>
    </row>
    <row r="39" spans="6:9" x14ac:dyDescent="0.25">
      <c r="F39" s="7" t="s">
        <v>21</v>
      </c>
      <c r="G39" s="7" t="s">
        <v>72</v>
      </c>
      <c r="H39" s="6" t="s">
        <v>124</v>
      </c>
      <c r="I39" s="5" t="s">
        <v>125</v>
      </c>
    </row>
    <row r="40" spans="6:9" x14ac:dyDescent="0.25">
      <c r="F40" s="7" t="s">
        <v>25</v>
      </c>
      <c r="G40" s="7" t="s">
        <v>25</v>
      </c>
      <c r="H40" s="6" t="s">
        <v>126</v>
      </c>
      <c r="I40" s="5" t="s">
        <v>127</v>
      </c>
    </row>
    <row r="41" spans="6:9" x14ac:dyDescent="0.25">
      <c r="F41" s="7" t="s">
        <v>30</v>
      </c>
      <c r="G41" s="7" t="s">
        <v>30</v>
      </c>
      <c r="H41" s="6" t="s">
        <v>128</v>
      </c>
      <c r="I41" s="5" t="s">
        <v>129</v>
      </c>
    </row>
    <row r="42" spans="6:9" x14ac:dyDescent="0.25">
      <c r="F42" s="7" t="s">
        <v>27</v>
      </c>
      <c r="G42" s="7" t="s">
        <v>27</v>
      </c>
      <c r="H42" s="6" t="s">
        <v>130</v>
      </c>
      <c r="I42" s="5" t="s">
        <v>131</v>
      </c>
    </row>
    <row r="43" spans="6:9" x14ac:dyDescent="0.25">
      <c r="F43" s="7" t="s">
        <v>2</v>
      </c>
      <c r="G43" s="7" t="s">
        <v>67</v>
      </c>
      <c r="H43" s="6" t="s">
        <v>74</v>
      </c>
      <c r="I43" s="5" t="s">
        <v>132</v>
      </c>
    </row>
    <row r="44" spans="6:9" x14ac:dyDescent="0.25">
      <c r="F44" s="7" t="s">
        <v>28</v>
      </c>
      <c r="G44" s="7" t="s">
        <v>28</v>
      </c>
      <c r="H44" s="6" t="s">
        <v>133</v>
      </c>
      <c r="I44" s="5" t="s">
        <v>134</v>
      </c>
    </row>
    <row r="45" spans="6:9" x14ac:dyDescent="0.25">
      <c r="F45" s="7" t="s">
        <v>22</v>
      </c>
      <c r="G45" s="7" t="s">
        <v>22</v>
      </c>
      <c r="H45" s="6" t="s">
        <v>135</v>
      </c>
      <c r="I45" s="5" t="s">
        <v>135</v>
      </c>
    </row>
    <row r="46" spans="6:9" x14ac:dyDescent="0.25">
      <c r="F46" s="7" t="s">
        <v>31</v>
      </c>
      <c r="G46" s="7" t="s">
        <v>31</v>
      </c>
      <c r="H46" s="6" t="s">
        <v>136</v>
      </c>
      <c r="I46" s="5" t="s">
        <v>137</v>
      </c>
    </row>
    <row r="47" spans="6:9" x14ac:dyDescent="0.25">
      <c r="F47" s="7" t="s">
        <v>41</v>
      </c>
      <c r="G47" s="7" t="s">
        <v>73</v>
      </c>
      <c r="H47" s="6" t="s">
        <v>138</v>
      </c>
      <c r="I47" s="5" t="s">
        <v>139</v>
      </c>
    </row>
    <row r="48" spans="6:9" x14ac:dyDescent="0.25">
      <c r="F48" s="7" t="s">
        <v>1</v>
      </c>
      <c r="G48" s="7" t="s">
        <v>67</v>
      </c>
      <c r="H48" s="6" t="s">
        <v>74</v>
      </c>
      <c r="I48" s="5" t="s">
        <v>140</v>
      </c>
    </row>
    <row r="49" spans="6:9" x14ac:dyDescent="0.25">
      <c r="F49" s="7" t="s">
        <v>24</v>
      </c>
      <c r="G49" s="7" t="s">
        <v>24</v>
      </c>
      <c r="H49" s="6" t="s">
        <v>141</v>
      </c>
      <c r="I49" s="5" t="s">
        <v>142</v>
      </c>
    </row>
    <row r="50" spans="6:9" x14ac:dyDescent="0.25">
      <c r="F50" s="7" t="s">
        <v>3</v>
      </c>
      <c r="G50" s="7" t="s">
        <v>68</v>
      </c>
      <c r="H50" s="6" t="s">
        <v>76</v>
      </c>
      <c r="I50" s="5" t="s">
        <v>143</v>
      </c>
    </row>
    <row r="51" spans="6:9" x14ac:dyDescent="0.25">
      <c r="F51" s="7" t="s">
        <v>44</v>
      </c>
      <c r="G51" s="7" t="s">
        <v>44</v>
      </c>
      <c r="H51" s="6" t="s">
        <v>144</v>
      </c>
      <c r="I51" s="5" t="s">
        <v>145</v>
      </c>
    </row>
    <row r="52" spans="6:9" x14ac:dyDescent="0.25">
      <c r="F52" s="7" t="s">
        <v>26</v>
      </c>
      <c r="G52" s="7" t="s">
        <v>26</v>
      </c>
      <c r="H52" s="6" t="s">
        <v>146</v>
      </c>
      <c r="I52" s="5" t="s">
        <v>147</v>
      </c>
    </row>
    <row r="53" spans="6:9" x14ac:dyDescent="0.25">
      <c r="F53" s="7" t="s">
        <v>29</v>
      </c>
      <c r="G53" s="7" t="s">
        <v>29</v>
      </c>
      <c r="H53" s="6" t="s">
        <v>148</v>
      </c>
      <c r="I53" s="5" t="s">
        <v>149</v>
      </c>
    </row>
    <row r="54" spans="6:9" x14ac:dyDescent="0.25">
      <c r="F54" s="7" t="s">
        <v>43</v>
      </c>
      <c r="G54" s="7" t="s">
        <v>43</v>
      </c>
      <c r="H54" s="6" t="s">
        <v>150</v>
      </c>
      <c r="I54" s="5" t="s">
        <v>151</v>
      </c>
    </row>
    <row r="55" spans="6:9" x14ac:dyDescent="0.25">
      <c r="F55" s="7" t="s">
        <v>32</v>
      </c>
      <c r="G55" s="7" t="s">
        <v>32</v>
      </c>
      <c r="H55" s="6" t="s">
        <v>152</v>
      </c>
      <c r="I55" s="5" t="s">
        <v>153</v>
      </c>
    </row>
    <row r="56" spans="6:9" x14ac:dyDescent="0.25">
      <c r="F56" s="7" t="s">
        <v>35</v>
      </c>
      <c r="G56" s="7" t="s">
        <v>35</v>
      </c>
      <c r="H56" s="6" t="s">
        <v>154</v>
      </c>
      <c r="I56" s="5" t="s">
        <v>155</v>
      </c>
    </row>
    <row r="57" spans="6:9" x14ac:dyDescent="0.25">
      <c r="F57" s="7" t="s">
        <v>38</v>
      </c>
      <c r="G57" s="7" t="s">
        <v>38</v>
      </c>
      <c r="H57" s="6" t="s">
        <v>156</v>
      </c>
      <c r="I57" s="5" t="s">
        <v>157</v>
      </c>
    </row>
    <row r="58" spans="6:9" x14ac:dyDescent="0.25">
      <c r="F58" s="7" t="s">
        <v>40</v>
      </c>
      <c r="G58" s="7" t="s">
        <v>40</v>
      </c>
      <c r="H58" s="6" t="s">
        <v>158</v>
      </c>
      <c r="I58" s="5" t="s">
        <v>159</v>
      </c>
    </row>
    <row r="59" spans="6:9" x14ac:dyDescent="0.25">
      <c r="F59" s="7" t="s">
        <v>7</v>
      </c>
      <c r="G59" s="7" t="s">
        <v>7</v>
      </c>
      <c r="H59" s="6" t="s">
        <v>82</v>
      </c>
      <c r="I59" s="5" t="s">
        <v>160</v>
      </c>
    </row>
    <row r="60" spans="6:9" x14ac:dyDescent="0.25">
      <c r="F60" s="7" t="s">
        <v>33</v>
      </c>
      <c r="G60" s="7" t="s">
        <v>33</v>
      </c>
      <c r="H60" s="6" t="s">
        <v>161</v>
      </c>
      <c r="I60" s="5" t="s">
        <v>162</v>
      </c>
    </row>
    <row r="61" spans="6:9" x14ac:dyDescent="0.25">
      <c r="F61" s="7" t="s">
        <v>1</v>
      </c>
      <c r="G61" s="7" t="s">
        <v>67</v>
      </c>
      <c r="H61" s="6" t="s">
        <v>74</v>
      </c>
      <c r="I61" s="5" t="s">
        <v>163</v>
      </c>
    </row>
    <row r="62" spans="6:9" x14ac:dyDescent="0.25">
      <c r="F62" s="7" t="s">
        <v>3</v>
      </c>
      <c r="G62" s="7" t="s">
        <v>68</v>
      </c>
      <c r="H62" s="6" t="s">
        <v>76</v>
      </c>
      <c r="I62" s="5" t="s">
        <v>164</v>
      </c>
    </row>
    <row r="63" spans="6:9" x14ac:dyDescent="0.25">
      <c r="F63" s="7" t="s">
        <v>12</v>
      </c>
      <c r="G63" s="7" t="s">
        <v>12</v>
      </c>
      <c r="H63" s="6" t="s">
        <v>113</v>
      </c>
      <c r="I63" s="5" t="s">
        <v>165</v>
      </c>
    </row>
    <row r="64" spans="6:9" x14ac:dyDescent="0.25">
      <c r="F64" s="7" t="s">
        <v>9</v>
      </c>
      <c r="G64" s="7" t="s">
        <v>9</v>
      </c>
      <c r="H64" s="6" t="s">
        <v>87</v>
      </c>
      <c r="I64" s="5" t="s">
        <v>166</v>
      </c>
    </row>
    <row r="65" spans="6:9" x14ac:dyDescent="0.25">
      <c r="F65" s="7" t="s">
        <v>34</v>
      </c>
      <c r="G65" s="7" t="s">
        <v>34</v>
      </c>
      <c r="H65" s="6" t="s">
        <v>167</v>
      </c>
      <c r="I65" s="5" t="s">
        <v>168</v>
      </c>
    </row>
    <row r="66" spans="6:9" x14ac:dyDescent="0.25">
      <c r="F66" s="7" t="s">
        <v>49</v>
      </c>
      <c r="G66" s="7" t="s">
        <v>49</v>
      </c>
      <c r="H66" s="6" t="s">
        <v>169</v>
      </c>
      <c r="I66" s="5" t="s">
        <v>170</v>
      </c>
    </row>
    <row r="67" spans="6:9" x14ac:dyDescent="0.25">
      <c r="F67" s="7" t="s">
        <v>36</v>
      </c>
      <c r="G67" s="7" t="s">
        <v>36</v>
      </c>
      <c r="H67" s="6" t="s">
        <v>171</v>
      </c>
      <c r="I67" s="5" t="s">
        <v>172</v>
      </c>
    </row>
    <row r="68" spans="6:9" x14ac:dyDescent="0.25">
      <c r="F68" s="7" t="s">
        <v>1</v>
      </c>
      <c r="G68" s="7" t="s">
        <v>67</v>
      </c>
      <c r="H68" s="6" t="s">
        <v>74</v>
      </c>
      <c r="I68" s="5" t="s">
        <v>173</v>
      </c>
    </row>
    <row r="69" spans="6:9" x14ac:dyDescent="0.25">
      <c r="F69" s="7" t="s">
        <v>54</v>
      </c>
      <c r="G69" s="7" t="s">
        <v>54</v>
      </c>
      <c r="H69" s="6" t="s">
        <v>174</v>
      </c>
      <c r="I69" s="5" t="s">
        <v>175</v>
      </c>
    </row>
    <row r="70" spans="6:9" x14ac:dyDescent="0.25">
      <c r="F70" s="7" t="s">
        <v>57</v>
      </c>
      <c r="G70" s="7" t="s">
        <v>57</v>
      </c>
      <c r="H70" s="6" t="s">
        <v>176</v>
      </c>
      <c r="I70" s="5" t="s">
        <v>177</v>
      </c>
    </row>
    <row r="71" spans="6:9" x14ac:dyDescent="0.25">
      <c r="F71" s="7" t="s">
        <v>39</v>
      </c>
      <c r="G71" s="7" t="s">
        <v>39</v>
      </c>
      <c r="H71" s="6" t="s">
        <v>178</v>
      </c>
      <c r="I71" s="5" t="s">
        <v>179</v>
      </c>
    </row>
    <row r="72" spans="6:9" x14ac:dyDescent="0.25">
      <c r="F72" s="7" t="s">
        <v>52</v>
      </c>
      <c r="G72" s="7" t="s">
        <v>52</v>
      </c>
      <c r="H72" s="6" t="s">
        <v>180</v>
      </c>
      <c r="I72" s="5" t="s">
        <v>181</v>
      </c>
    </row>
    <row r="73" spans="6:9" x14ac:dyDescent="0.25">
      <c r="F73" s="7" t="s">
        <v>6</v>
      </c>
      <c r="G73" s="7" t="s">
        <v>6</v>
      </c>
      <c r="H73" s="6" t="s">
        <v>80</v>
      </c>
      <c r="I73" s="5" t="s">
        <v>182</v>
      </c>
    </row>
    <row r="74" spans="6:9" x14ac:dyDescent="0.25">
      <c r="F74" s="7" t="s">
        <v>10</v>
      </c>
      <c r="G74" s="7" t="s">
        <v>10</v>
      </c>
      <c r="H74" s="6" t="s">
        <v>101</v>
      </c>
      <c r="I74" s="5" t="s">
        <v>183</v>
      </c>
    </row>
    <row r="75" spans="6:9" x14ac:dyDescent="0.25">
      <c r="F75" s="7" t="s">
        <v>58</v>
      </c>
      <c r="G75" s="7" t="s">
        <v>58</v>
      </c>
      <c r="H75" s="6" t="s">
        <v>184</v>
      </c>
      <c r="I75" s="5" t="s">
        <v>185</v>
      </c>
    </row>
    <row r="76" spans="6:9" x14ac:dyDescent="0.25">
      <c r="F76" s="7" t="s">
        <v>42</v>
      </c>
      <c r="G76" s="7" t="s">
        <v>42</v>
      </c>
      <c r="H76" s="6" t="s">
        <v>186</v>
      </c>
      <c r="I76" s="5" t="s">
        <v>187</v>
      </c>
    </row>
    <row r="77" spans="6:9" x14ac:dyDescent="0.25">
      <c r="F77" s="7" t="s">
        <v>35</v>
      </c>
      <c r="G77" s="7" t="s">
        <v>35</v>
      </c>
      <c r="H77" s="6" t="s">
        <v>154</v>
      </c>
      <c r="I77" s="5" t="s">
        <v>188</v>
      </c>
    </row>
    <row r="78" spans="6:9" x14ac:dyDescent="0.25">
      <c r="F78" s="7" t="s">
        <v>11</v>
      </c>
      <c r="G78" s="7" t="s">
        <v>11</v>
      </c>
      <c r="H78" s="6" t="s">
        <v>92</v>
      </c>
      <c r="I78" s="5" t="s">
        <v>189</v>
      </c>
    </row>
    <row r="79" spans="6:9" x14ac:dyDescent="0.25">
      <c r="F79" s="7" t="s">
        <v>37</v>
      </c>
      <c r="G79" s="7" t="s">
        <v>37</v>
      </c>
      <c r="H79" s="6" t="s">
        <v>190</v>
      </c>
      <c r="I79" s="5" t="s">
        <v>191</v>
      </c>
    </row>
    <row r="80" spans="6:9" x14ac:dyDescent="0.25">
      <c r="F80" s="7" t="s">
        <v>51</v>
      </c>
      <c r="G80" s="7" t="s">
        <v>51</v>
      </c>
      <c r="H80" s="6" t="s">
        <v>192</v>
      </c>
      <c r="I80" s="5" t="s">
        <v>193</v>
      </c>
    </row>
    <row r="81" spans="6:9" x14ac:dyDescent="0.25">
      <c r="F81" s="7" t="s">
        <v>14</v>
      </c>
      <c r="G81" s="7" t="s">
        <v>14</v>
      </c>
      <c r="H81" s="6" t="s">
        <v>109</v>
      </c>
      <c r="I81" s="5" t="s">
        <v>194</v>
      </c>
    </row>
    <row r="82" spans="6:9" x14ac:dyDescent="0.25">
      <c r="F82" s="7" t="s">
        <v>47</v>
      </c>
      <c r="G82" s="7" t="s">
        <v>47</v>
      </c>
      <c r="H82" s="6" t="s">
        <v>195</v>
      </c>
      <c r="I82" s="5" t="s">
        <v>196</v>
      </c>
    </row>
    <row r="83" spans="6:9" x14ac:dyDescent="0.25">
      <c r="F83" s="7" t="s">
        <v>45</v>
      </c>
      <c r="G83" s="7" t="s">
        <v>45</v>
      </c>
      <c r="H83" s="6" t="s">
        <v>197</v>
      </c>
      <c r="I83" s="5" t="s">
        <v>198</v>
      </c>
    </row>
    <row r="84" spans="6:9" x14ac:dyDescent="0.25">
      <c r="F84" s="7" t="s">
        <v>4</v>
      </c>
      <c r="G84" s="7" t="s">
        <v>69</v>
      </c>
      <c r="H84" s="6" t="s">
        <v>78</v>
      </c>
      <c r="I84" s="5" t="s">
        <v>199</v>
      </c>
    </row>
    <row r="85" spans="6:9" x14ac:dyDescent="0.25">
      <c r="F85" s="7" t="s">
        <v>62</v>
      </c>
      <c r="G85" s="7" t="s">
        <v>62</v>
      </c>
      <c r="H85" s="6" t="s">
        <v>200</v>
      </c>
      <c r="I85" s="5" t="s">
        <v>201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3</v>
      </c>
      <c r="G87" s="7" t="s">
        <v>68</v>
      </c>
      <c r="H87" s="6" t="s">
        <v>76</v>
      </c>
      <c r="I87" s="5" t="s">
        <v>204</v>
      </c>
    </row>
    <row r="88" spans="6:9" x14ac:dyDescent="0.25">
      <c r="F88" s="7" t="s">
        <v>46</v>
      </c>
      <c r="G88" s="7" t="s">
        <v>46</v>
      </c>
      <c r="H88" s="6" t="s">
        <v>205</v>
      </c>
      <c r="I88" s="5" t="s">
        <v>206</v>
      </c>
    </row>
    <row r="89" spans="6:9" x14ac:dyDescent="0.25">
      <c r="F89" s="7" t="s">
        <v>8</v>
      </c>
      <c r="G89" s="7" t="s">
        <v>8</v>
      </c>
      <c r="H89" s="6" t="s">
        <v>94</v>
      </c>
      <c r="I89" s="5" t="s">
        <v>207</v>
      </c>
    </row>
    <row r="90" spans="6:9" x14ac:dyDescent="0.25">
      <c r="F90" s="7" t="s">
        <v>50</v>
      </c>
      <c r="G90" s="7" t="s">
        <v>50</v>
      </c>
      <c r="H90" s="6" t="s">
        <v>208</v>
      </c>
      <c r="I90" s="5" t="s">
        <v>209</v>
      </c>
    </row>
    <row r="91" spans="6:9" x14ac:dyDescent="0.25">
      <c r="F91" s="7" t="s">
        <v>48</v>
      </c>
      <c r="G91" s="7" t="s">
        <v>48</v>
      </c>
      <c r="H91" s="6" t="s">
        <v>210</v>
      </c>
      <c r="I91" s="5" t="s">
        <v>211</v>
      </c>
    </row>
    <row r="92" spans="6:9" x14ac:dyDescent="0.25">
      <c r="F92" s="7" t="s">
        <v>63</v>
      </c>
      <c r="G92" s="7" t="s">
        <v>63</v>
      </c>
      <c r="H92" s="6" t="s">
        <v>212</v>
      </c>
      <c r="I92" s="5" t="s">
        <v>213</v>
      </c>
    </row>
    <row r="93" spans="6:9" x14ac:dyDescent="0.25">
      <c r="F93" s="7" t="s">
        <v>53</v>
      </c>
      <c r="G93" s="7" t="s">
        <v>53</v>
      </c>
      <c r="H93" s="6" t="s">
        <v>214</v>
      </c>
      <c r="I93" s="5" t="s">
        <v>215</v>
      </c>
    </row>
    <row r="94" spans="6:9" x14ac:dyDescent="0.25">
      <c r="F94" s="7" t="s">
        <v>55</v>
      </c>
      <c r="G94" s="7" t="s">
        <v>55</v>
      </c>
      <c r="H94" s="6" t="s">
        <v>216</v>
      </c>
      <c r="I94" s="5" t="s">
        <v>217</v>
      </c>
    </row>
    <row r="95" spans="6:9" x14ac:dyDescent="0.25">
      <c r="F95" s="7" t="s">
        <v>11</v>
      </c>
      <c r="G95" s="7" t="s">
        <v>11</v>
      </c>
      <c r="H95" s="6" t="s">
        <v>92</v>
      </c>
      <c r="I95" s="5" t="s">
        <v>218</v>
      </c>
    </row>
    <row r="96" spans="6:9" x14ac:dyDescent="0.25">
      <c r="F96" s="7" t="s">
        <v>60</v>
      </c>
      <c r="G96" s="7" t="s">
        <v>60</v>
      </c>
      <c r="H96" s="6" t="s">
        <v>219</v>
      </c>
      <c r="I96" s="5" t="s">
        <v>220</v>
      </c>
    </row>
    <row r="97" spans="6:9" x14ac:dyDescent="0.25">
      <c r="F97" s="7" t="s">
        <v>59</v>
      </c>
      <c r="G97" s="7" t="s">
        <v>59</v>
      </c>
      <c r="H97" s="6" t="s">
        <v>221</v>
      </c>
      <c r="I97" s="5" t="s">
        <v>222</v>
      </c>
    </row>
    <row r="98" spans="6:9" x14ac:dyDescent="0.25">
      <c r="F98" s="7" t="s">
        <v>3</v>
      </c>
      <c r="G98" s="7" t="s">
        <v>68</v>
      </c>
      <c r="H98" s="6" t="s">
        <v>76</v>
      </c>
      <c r="I98" s="5" t="s">
        <v>223</v>
      </c>
    </row>
    <row r="99" spans="6:9" x14ac:dyDescent="0.25">
      <c r="F99" s="7" t="s">
        <v>61</v>
      </c>
      <c r="G99" s="7" t="s">
        <v>61</v>
      </c>
      <c r="H99" s="6" t="s">
        <v>224</v>
      </c>
      <c r="I99" s="5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15" x14ac:dyDescent="0.25"/>
  <cols>
    <col min="1" max="1" width="18.140625" bestFit="1" customWidth="1"/>
    <col min="2" max="2" width="77.140625" bestFit="1" customWidth="1"/>
    <col min="3" max="3" width="75.7109375" bestFit="1" customWidth="1"/>
  </cols>
  <sheetData>
    <row r="1" spans="1:2" x14ac:dyDescent="0.25">
      <c r="A1" s="9" t="s">
        <v>65</v>
      </c>
      <c r="B1" s="8" t="s">
        <v>226</v>
      </c>
    </row>
    <row r="2" spans="1:2" x14ac:dyDescent="0.25">
      <c r="A2" s="9" t="s">
        <v>0</v>
      </c>
      <c r="B2" s="8" t="s">
        <v>265</v>
      </c>
    </row>
    <row r="3" spans="1:2" x14ac:dyDescent="0.25">
      <c r="A3" s="9" t="s">
        <v>3</v>
      </c>
      <c r="B3" s="8" t="s">
        <v>268</v>
      </c>
    </row>
    <row r="4" spans="1:2" x14ac:dyDescent="0.25">
      <c r="A4" s="9" t="s">
        <v>4</v>
      </c>
      <c r="B4" s="8" t="s">
        <v>269</v>
      </c>
    </row>
    <row r="5" spans="1:2" x14ac:dyDescent="0.25">
      <c r="A5" s="9" t="s">
        <v>6</v>
      </c>
      <c r="B5" s="8" t="s">
        <v>270</v>
      </c>
    </row>
    <row r="6" spans="1:2" x14ac:dyDescent="0.25">
      <c r="A6" s="9" t="s">
        <v>7</v>
      </c>
      <c r="B6" s="8" t="s">
        <v>271</v>
      </c>
    </row>
    <row r="7" spans="1:2" x14ac:dyDescent="0.25">
      <c r="A7" s="9" t="s">
        <v>5</v>
      </c>
      <c r="B7" s="8" t="s">
        <v>272</v>
      </c>
    </row>
    <row r="8" spans="1:2" x14ac:dyDescent="0.25">
      <c r="A8" s="9" t="s">
        <v>9</v>
      </c>
      <c r="B8" s="8" t="s">
        <v>273</v>
      </c>
    </row>
    <row r="9" spans="1:2" x14ac:dyDescent="0.25">
      <c r="A9" s="9" t="s">
        <v>11</v>
      </c>
      <c r="B9" s="8" t="s">
        <v>274</v>
      </c>
    </row>
    <row r="10" spans="1:2" x14ac:dyDescent="0.25">
      <c r="A10" s="9" t="s">
        <v>8</v>
      </c>
      <c r="B10" s="8" t="s">
        <v>275</v>
      </c>
    </row>
    <row r="11" spans="1:2" x14ac:dyDescent="0.25">
      <c r="A11" s="9" t="s">
        <v>2</v>
      </c>
      <c r="B11" s="8" t="s">
        <v>267</v>
      </c>
    </row>
    <row r="12" spans="1:2" x14ac:dyDescent="0.25">
      <c r="A12" s="9" t="s">
        <v>10</v>
      </c>
      <c r="B12" s="8" t="s">
        <v>276</v>
      </c>
    </row>
    <row r="13" spans="1:2" x14ac:dyDescent="0.25">
      <c r="A13" s="9" t="s">
        <v>15</v>
      </c>
      <c r="B13" s="8" t="s">
        <v>277</v>
      </c>
    </row>
    <row r="14" spans="1:2" x14ac:dyDescent="0.25">
      <c r="A14" s="9" t="s">
        <v>16</v>
      </c>
      <c r="B14" s="8" t="s">
        <v>278</v>
      </c>
    </row>
    <row r="15" spans="1:2" x14ac:dyDescent="0.25">
      <c r="A15" s="9" t="s">
        <v>13</v>
      </c>
      <c r="B15" s="8" t="s">
        <v>279</v>
      </c>
    </row>
    <row r="16" spans="1:2" x14ac:dyDescent="0.25">
      <c r="A16" s="9" t="s">
        <v>14</v>
      </c>
      <c r="B16" s="8" t="s">
        <v>280</v>
      </c>
    </row>
    <row r="17" spans="1:2" x14ac:dyDescent="0.25">
      <c r="A17" s="9" t="s">
        <v>18</v>
      </c>
      <c r="B17" s="8" t="s">
        <v>281</v>
      </c>
    </row>
    <row r="18" spans="1:2" x14ac:dyDescent="0.25">
      <c r="A18" s="9" t="s">
        <v>12</v>
      </c>
      <c r="B18" s="8" t="s">
        <v>282</v>
      </c>
    </row>
    <row r="19" spans="1:2" x14ac:dyDescent="0.25">
      <c r="A19" s="9" t="s">
        <v>17</v>
      </c>
      <c r="B19" s="8" t="s">
        <v>283</v>
      </c>
    </row>
    <row r="20" spans="1:2" x14ac:dyDescent="0.25">
      <c r="A20" s="9" t="s">
        <v>23</v>
      </c>
      <c r="B20" s="8" t="s">
        <v>284</v>
      </c>
    </row>
    <row r="21" spans="1:2" x14ac:dyDescent="0.25">
      <c r="A21" s="9" t="s">
        <v>20</v>
      </c>
      <c r="B21" s="8" t="s">
        <v>285</v>
      </c>
    </row>
    <row r="22" spans="1:2" x14ac:dyDescent="0.25">
      <c r="A22" s="9" t="s">
        <v>19</v>
      </c>
      <c r="B22" s="8" t="s">
        <v>286</v>
      </c>
    </row>
    <row r="23" spans="1:2" x14ac:dyDescent="0.25">
      <c r="A23" s="9" t="s">
        <v>21</v>
      </c>
      <c r="B23" s="8" t="s">
        <v>287</v>
      </c>
    </row>
    <row r="24" spans="1:2" x14ac:dyDescent="0.25">
      <c r="A24" s="9" t="s">
        <v>25</v>
      </c>
      <c r="B24" s="8" t="s">
        <v>288</v>
      </c>
    </row>
    <row r="25" spans="1:2" x14ac:dyDescent="0.25">
      <c r="A25" s="9" t="s">
        <v>30</v>
      </c>
      <c r="B25" s="8" t="s">
        <v>289</v>
      </c>
    </row>
    <row r="26" spans="1:2" x14ac:dyDescent="0.25">
      <c r="A26" s="9" t="s">
        <v>27</v>
      </c>
      <c r="B26" s="8" t="s">
        <v>290</v>
      </c>
    </row>
    <row r="27" spans="1:2" x14ac:dyDescent="0.25">
      <c r="A27" s="9" t="s">
        <v>28</v>
      </c>
      <c r="B27" s="8" t="s">
        <v>291</v>
      </c>
    </row>
    <row r="28" spans="1:2" x14ac:dyDescent="0.25">
      <c r="A28" s="9" t="s">
        <v>22</v>
      </c>
      <c r="B28" s="8" t="s">
        <v>292</v>
      </c>
    </row>
    <row r="29" spans="1:2" x14ac:dyDescent="0.25">
      <c r="A29" s="9" t="s">
        <v>31</v>
      </c>
      <c r="B29" s="8" t="s">
        <v>293</v>
      </c>
    </row>
    <row r="30" spans="1:2" x14ac:dyDescent="0.25">
      <c r="A30" s="9" t="s">
        <v>41</v>
      </c>
      <c r="B30" s="8" t="s">
        <v>294</v>
      </c>
    </row>
    <row r="31" spans="1:2" x14ac:dyDescent="0.25">
      <c r="A31" s="9" t="s">
        <v>1</v>
      </c>
      <c r="B31" s="8" t="s">
        <v>266</v>
      </c>
    </row>
    <row r="32" spans="1:2" x14ac:dyDescent="0.25">
      <c r="A32" s="9" t="s">
        <v>24</v>
      </c>
      <c r="B32" s="8" t="s">
        <v>295</v>
      </c>
    </row>
    <row r="33" spans="1:2" x14ac:dyDescent="0.25">
      <c r="A33" s="9" t="s">
        <v>44</v>
      </c>
      <c r="B33" s="8" t="s">
        <v>296</v>
      </c>
    </row>
    <row r="34" spans="1:2" x14ac:dyDescent="0.25">
      <c r="A34" s="9" t="s">
        <v>26</v>
      </c>
      <c r="B34" s="8" t="s">
        <v>297</v>
      </c>
    </row>
    <row r="35" spans="1:2" x14ac:dyDescent="0.25">
      <c r="A35" s="9" t="s">
        <v>29</v>
      </c>
      <c r="B35" s="8" t="s">
        <v>298</v>
      </c>
    </row>
    <row r="36" spans="1:2" x14ac:dyDescent="0.25">
      <c r="A36" s="9" t="s">
        <v>43</v>
      </c>
      <c r="B36" s="8" t="s">
        <v>299</v>
      </c>
    </row>
    <row r="37" spans="1:2" x14ac:dyDescent="0.25">
      <c r="A37" s="9" t="s">
        <v>32</v>
      </c>
      <c r="B37" s="8" t="s">
        <v>300</v>
      </c>
    </row>
    <row r="38" spans="1:2" x14ac:dyDescent="0.25">
      <c r="A38" s="9" t="s">
        <v>35</v>
      </c>
      <c r="B38" s="8" t="s">
        <v>301</v>
      </c>
    </row>
    <row r="39" spans="1:2" x14ac:dyDescent="0.25">
      <c r="A39" s="9" t="s">
        <v>38</v>
      </c>
      <c r="B39" s="8" t="s">
        <v>302</v>
      </c>
    </row>
    <row r="40" spans="1:2" x14ac:dyDescent="0.25">
      <c r="A40" s="9" t="s">
        <v>40</v>
      </c>
      <c r="B40" s="8" t="s">
        <v>303</v>
      </c>
    </row>
    <row r="41" spans="1:2" x14ac:dyDescent="0.25">
      <c r="A41" s="9" t="s">
        <v>33</v>
      </c>
      <c r="B41" s="8" t="s">
        <v>304</v>
      </c>
    </row>
    <row r="42" spans="1:2" x14ac:dyDescent="0.25">
      <c r="A42" s="9" t="s">
        <v>34</v>
      </c>
      <c r="B42" s="8" t="s">
        <v>305</v>
      </c>
    </row>
    <row r="43" spans="1:2" x14ac:dyDescent="0.25">
      <c r="A43" s="9" t="s">
        <v>49</v>
      </c>
      <c r="B43" s="8" t="s">
        <v>306</v>
      </c>
    </row>
    <row r="44" spans="1:2" x14ac:dyDescent="0.25">
      <c r="A44" s="9" t="s">
        <v>36</v>
      </c>
      <c r="B44" s="8" t="s">
        <v>307</v>
      </c>
    </row>
    <row r="45" spans="1:2" x14ac:dyDescent="0.25">
      <c r="A45" s="9" t="s">
        <v>54</v>
      </c>
      <c r="B45" s="8" t="s">
        <v>308</v>
      </c>
    </row>
    <row r="46" spans="1:2" x14ac:dyDescent="0.25">
      <c r="A46" s="9" t="s">
        <v>57</v>
      </c>
      <c r="B46" s="8" t="s">
        <v>309</v>
      </c>
    </row>
    <row r="47" spans="1:2" x14ac:dyDescent="0.25">
      <c r="A47" s="9" t="s">
        <v>39</v>
      </c>
      <c r="B47" s="8" t="s">
        <v>310</v>
      </c>
    </row>
    <row r="48" spans="1:2" x14ac:dyDescent="0.25">
      <c r="A48" s="9" t="s">
        <v>52</v>
      </c>
      <c r="B48" s="8" t="s">
        <v>311</v>
      </c>
    </row>
    <row r="49" spans="1:2" x14ac:dyDescent="0.25">
      <c r="A49" s="9" t="s">
        <v>58</v>
      </c>
      <c r="B49" s="8" t="s">
        <v>312</v>
      </c>
    </row>
    <row r="50" spans="1:2" x14ac:dyDescent="0.25">
      <c r="A50" s="9" t="s">
        <v>42</v>
      </c>
      <c r="B50" s="8" t="s">
        <v>313</v>
      </c>
    </row>
    <row r="51" spans="1:2" x14ac:dyDescent="0.25">
      <c r="A51" s="9" t="s">
        <v>37</v>
      </c>
      <c r="B51" s="8" t="s">
        <v>314</v>
      </c>
    </row>
    <row r="52" spans="1:2" x14ac:dyDescent="0.25">
      <c r="A52" s="9" t="s">
        <v>51</v>
      </c>
      <c r="B52" s="8" t="s">
        <v>315</v>
      </c>
    </row>
    <row r="53" spans="1:2" x14ac:dyDescent="0.25">
      <c r="A53" s="9" t="s">
        <v>47</v>
      </c>
      <c r="B53" s="8" t="s">
        <v>316</v>
      </c>
    </row>
    <row r="54" spans="1:2" x14ac:dyDescent="0.25">
      <c r="A54" s="9" t="s">
        <v>45</v>
      </c>
      <c r="B54" s="8" t="s">
        <v>317</v>
      </c>
    </row>
    <row r="55" spans="1:2" x14ac:dyDescent="0.25">
      <c r="A55" s="9" t="s">
        <v>62</v>
      </c>
      <c r="B55" s="8" t="s">
        <v>318</v>
      </c>
    </row>
    <row r="56" spans="1:2" x14ac:dyDescent="0.25">
      <c r="A56" s="9" t="s">
        <v>56</v>
      </c>
      <c r="B56" s="8" t="s">
        <v>319</v>
      </c>
    </row>
    <row r="57" spans="1:2" x14ac:dyDescent="0.25">
      <c r="A57" s="9" t="s">
        <v>46</v>
      </c>
      <c r="B57" s="8" t="s">
        <v>320</v>
      </c>
    </row>
    <row r="58" spans="1:2" x14ac:dyDescent="0.25">
      <c r="A58" s="9" t="s">
        <v>50</v>
      </c>
      <c r="B58" s="8" t="s">
        <v>321</v>
      </c>
    </row>
    <row r="59" spans="1:2" x14ac:dyDescent="0.25">
      <c r="A59" s="9" t="s">
        <v>48</v>
      </c>
      <c r="B59" s="8" t="s">
        <v>322</v>
      </c>
    </row>
    <row r="60" spans="1:2" x14ac:dyDescent="0.25">
      <c r="A60" s="9" t="s">
        <v>63</v>
      </c>
      <c r="B60" s="8" t="s">
        <v>323</v>
      </c>
    </row>
    <row r="61" spans="1:2" x14ac:dyDescent="0.25">
      <c r="A61" s="9" t="s">
        <v>53</v>
      </c>
      <c r="B61" s="8" t="s">
        <v>324</v>
      </c>
    </row>
    <row r="62" spans="1:2" x14ac:dyDescent="0.25">
      <c r="A62" s="9" t="s">
        <v>55</v>
      </c>
      <c r="B62" s="8" t="s">
        <v>325</v>
      </c>
    </row>
    <row r="63" spans="1:2" x14ac:dyDescent="0.25">
      <c r="A63" s="9" t="s">
        <v>60</v>
      </c>
      <c r="B63" s="8" t="s">
        <v>326</v>
      </c>
    </row>
    <row r="64" spans="1:2" x14ac:dyDescent="0.25">
      <c r="A64" s="9" t="s">
        <v>59</v>
      </c>
      <c r="B64" s="8" t="s">
        <v>327</v>
      </c>
    </row>
    <row r="65" spans="1:2" x14ac:dyDescent="0.25">
      <c r="A65" s="9" t="s">
        <v>61</v>
      </c>
      <c r="B65" s="8" t="s">
        <v>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78350-DFAB-4BAA-847B-E990188DAE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Список</vt:lpstr>
      <vt:lpstr>Список1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Белых Сергей Алексеевич</cp:lastModifiedBy>
  <dcterms:created xsi:type="dcterms:W3CDTF">2019-01-21T05:35:49Z</dcterms:created>
  <dcterms:modified xsi:type="dcterms:W3CDTF">2019-01-21T19:12:18Z</dcterms:modified>
</cp:coreProperties>
</file>