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I17" i="1"/>
  <c r="J17" i="1"/>
  <c r="H17" i="1"/>
  <c r="E17" i="1"/>
  <c r="F17" i="1"/>
  <c r="D17" i="1"/>
  <c r="G17" i="1" l="1"/>
  <c r="G18" i="1"/>
  <c r="G19" i="1"/>
  <c r="G20" i="1"/>
  <c r="G21" i="1"/>
  <c r="G22" i="1"/>
  <c r="G23" i="1"/>
  <c r="C23" i="1"/>
  <c r="C21" i="1"/>
  <c r="C20" i="1"/>
  <c r="J24" i="1"/>
  <c r="I24" i="1"/>
  <c r="H24" i="1"/>
  <c r="C12" i="1"/>
  <c r="D12" i="1"/>
  <c r="E12" i="1"/>
  <c r="F12" i="1"/>
  <c r="G12" i="1"/>
  <c r="H12" i="1"/>
  <c r="B12" i="1"/>
  <c r="I10" i="1"/>
  <c r="I11" i="1"/>
  <c r="I9" i="1"/>
  <c r="I4" i="1"/>
  <c r="I5" i="1"/>
  <c r="I3" i="1"/>
  <c r="C6" i="1"/>
  <c r="D6" i="1"/>
  <c r="E6" i="1"/>
  <c r="F6" i="1"/>
  <c r="G6" i="1"/>
  <c r="H6" i="1"/>
  <c r="B6" i="1"/>
  <c r="I6" i="1" s="1"/>
  <c r="G24" i="1" l="1"/>
  <c r="C22" i="1"/>
  <c r="C19" i="1"/>
  <c r="F24" i="1"/>
  <c r="C18" i="1"/>
  <c r="E24" i="1"/>
  <c r="D24" i="1"/>
  <c r="I12" i="1"/>
  <c r="C24" i="1" l="1"/>
</calcChain>
</file>

<file path=xl/sharedStrings.xml><?xml version="1.0" encoding="utf-8"?>
<sst xmlns="http://schemas.openxmlformats.org/spreadsheetml/2006/main" count="29" uniqueCount="13">
  <si>
    <t>Общий итог</t>
  </si>
  <si>
    <t>Н</t>
  </si>
  <si>
    <t>Э</t>
  </si>
  <si>
    <r>
      <rPr>
        <b/>
        <sz val="11"/>
        <color theme="9" tint="-0.249977111117893"/>
        <rFont val="Calibri"/>
        <family val="2"/>
        <charset val="204"/>
        <scheme val="minor"/>
      </rPr>
      <t>Группа</t>
    </r>
    <r>
      <rPr>
        <sz val="11"/>
        <color theme="1"/>
        <rFont val="Calibri"/>
        <family val="2"/>
        <charset val="204"/>
        <scheme val="minor"/>
      </rPr>
      <t>/</t>
    </r>
    <r>
      <rPr>
        <b/>
        <sz val="11"/>
        <color rgb="FF7030A0"/>
        <rFont val="Calibri"/>
        <family val="2"/>
        <charset val="204"/>
        <scheme val="minor"/>
      </rPr>
      <t>объект</t>
    </r>
  </si>
  <si>
    <t>Итого</t>
  </si>
  <si>
    <t>Период</t>
  </si>
  <si>
    <t>Объект</t>
  </si>
  <si>
    <t>ИТОГО</t>
  </si>
  <si>
    <t>Месяц</t>
  </si>
  <si>
    <t>Таблица 1</t>
  </si>
  <si>
    <t>Таблица 2</t>
  </si>
  <si>
    <t>Таблица 3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</si>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</sst>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N10" sqref="N10"/>
    </sheetView>
  </sheetViews>
  <sheetFormatPr defaultRowHeight="15" x14ac:dyDescent="0.25"/>
  <cols>
    <col min="1" max="1" width="14.5703125" customWidth="1"/>
    <col min="2" max="10" width="14" customWidth="1"/>
  </cols>
  <sheetData>
    <row r="1" spans="1:10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10" x14ac:dyDescent="0.25">
      <c r="A2" s="1" t="s">
        <v>3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3" t="s">
        <v>4</v>
      </c>
    </row>
    <row r="3" spans="1:10" x14ac:dyDescent="0.25">
      <c r="A3" s="4" t="s">
        <v>1</v>
      </c>
      <c r="B3" s="1">
        <v>12</v>
      </c>
      <c r="C3" s="1">
        <v>0</v>
      </c>
      <c r="D3" s="1">
        <v>1040</v>
      </c>
      <c r="E3" s="1">
        <v>460</v>
      </c>
      <c r="F3" s="1">
        <v>250</v>
      </c>
      <c r="G3" s="1">
        <v>168</v>
      </c>
      <c r="H3" s="1">
        <v>275</v>
      </c>
      <c r="I3" s="1">
        <f>SUM(B3:H3)</f>
        <v>2205</v>
      </c>
    </row>
    <row r="4" spans="1:10" x14ac:dyDescent="0.25">
      <c r="A4" s="4" t="s">
        <v>12</v>
      </c>
      <c r="B4" s="1">
        <v>378</v>
      </c>
      <c r="C4" s="1">
        <v>44</v>
      </c>
      <c r="D4" s="1">
        <v>800</v>
      </c>
      <c r="E4" s="1">
        <v>510</v>
      </c>
      <c r="F4" s="1">
        <v>558</v>
      </c>
      <c r="G4" s="1">
        <v>670</v>
      </c>
      <c r="H4" s="1">
        <v>1060</v>
      </c>
      <c r="I4" s="1">
        <f t="shared" ref="I4:I5" si="0">SUM(B4:H4)</f>
        <v>4020</v>
      </c>
    </row>
    <row r="5" spans="1:10" x14ac:dyDescent="0.25">
      <c r="A5" s="4" t="s">
        <v>2</v>
      </c>
      <c r="B5" s="1">
        <v>22</v>
      </c>
      <c r="C5" s="1">
        <v>0</v>
      </c>
      <c r="D5" s="1">
        <v>341</v>
      </c>
      <c r="E5" s="1">
        <v>310</v>
      </c>
      <c r="F5" s="1">
        <v>77</v>
      </c>
      <c r="G5" s="1">
        <v>308</v>
      </c>
      <c r="H5" s="1">
        <v>440</v>
      </c>
      <c r="I5" s="1">
        <f t="shared" si="0"/>
        <v>1498</v>
      </c>
    </row>
    <row r="6" spans="1:10" x14ac:dyDescent="0.25">
      <c r="A6" s="1" t="s">
        <v>0</v>
      </c>
      <c r="B6" s="1">
        <f>SUM(B3:B5)</f>
        <v>412</v>
      </c>
      <c r="C6" s="1">
        <f t="shared" ref="C6:H6" si="1">SUM(C3:C5)</f>
        <v>44</v>
      </c>
      <c r="D6" s="1">
        <f t="shared" si="1"/>
        <v>2181</v>
      </c>
      <c r="E6" s="1">
        <f t="shared" si="1"/>
        <v>1280</v>
      </c>
      <c r="F6" s="1">
        <f t="shared" si="1"/>
        <v>885</v>
      </c>
      <c r="G6" s="1">
        <f t="shared" si="1"/>
        <v>1146</v>
      </c>
      <c r="H6" s="1">
        <f t="shared" si="1"/>
        <v>1775</v>
      </c>
      <c r="I6" s="1">
        <f>SUM(B6:H6)</f>
        <v>7723</v>
      </c>
    </row>
    <row r="7" spans="1:10" x14ac:dyDescent="0.25">
      <c r="A7" s="13" t="s">
        <v>10</v>
      </c>
      <c r="B7" s="13"/>
      <c r="C7" s="13"/>
      <c r="D7" s="13"/>
      <c r="E7" s="13"/>
      <c r="F7" s="13"/>
      <c r="G7" s="13"/>
      <c r="H7" s="13"/>
      <c r="I7" s="13"/>
    </row>
    <row r="8" spans="1:10" x14ac:dyDescent="0.25">
      <c r="A8" s="1" t="s">
        <v>3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3" t="s">
        <v>4</v>
      </c>
    </row>
    <row r="9" spans="1:10" x14ac:dyDescent="0.25">
      <c r="A9" s="4" t="s">
        <v>1</v>
      </c>
      <c r="B9">
        <v>17</v>
      </c>
      <c r="C9">
        <v>0</v>
      </c>
      <c r="D9">
        <v>1360</v>
      </c>
      <c r="E9">
        <v>600</v>
      </c>
      <c r="F9">
        <v>304</v>
      </c>
      <c r="G9">
        <v>219</v>
      </c>
      <c r="H9">
        <v>350</v>
      </c>
      <c r="I9">
        <f>SUM(B9:H9)</f>
        <v>2850</v>
      </c>
    </row>
    <row r="10" spans="1:10" x14ac:dyDescent="0.25">
      <c r="A10" s="4" t="s">
        <v>12</v>
      </c>
      <c r="B10">
        <v>490</v>
      </c>
      <c r="C10">
        <v>58</v>
      </c>
      <c r="D10">
        <v>1040</v>
      </c>
      <c r="E10">
        <v>670</v>
      </c>
      <c r="F10">
        <v>700</v>
      </c>
      <c r="G10">
        <v>900</v>
      </c>
      <c r="H10">
        <v>1300</v>
      </c>
      <c r="I10">
        <f t="shared" ref="I10:I11" si="2">SUM(B10:H10)</f>
        <v>5158</v>
      </c>
    </row>
    <row r="11" spans="1:10" x14ac:dyDescent="0.25">
      <c r="A11" s="4" t="s">
        <v>2</v>
      </c>
      <c r="B11">
        <v>25</v>
      </c>
      <c r="C11">
        <v>0</v>
      </c>
      <c r="D11">
        <v>440</v>
      </c>
      <c r="E11">
        <v>410</v>
      </c>
      <c r="F11">
        <v>100</v>
      </c>
      <c r="G11">
        <v>402</v>
      </c>
      <c r="H11">
        <v>500</v>
      </c>
      <c r="I11">
        <f t="shared" si="2"/>
        <v>1877</v>
      </c>
    </row>
    <row r="12" spans="1:10" x14ac:dyDescent="0.25">
      <c r="A12" s="1" t="s">
        <v>0</v>
      </c>
      <c r="B12">
        <f>SUM(B9:B11)</f>
        <v>532</v>
      </c>
      <c r="C12">
        <f t="shared" ref="C12:H12" si="3">SUM(C9:C11)</f>
        <v>58</v>
      </c>
      <c r="D12">
        <f t="shared" si="3"/>
        <v>2840</v>
      </c>
      <c r="E12">
        <f t="shared" si="3"/>
        <v>1680</v>
      </c>
      <c r="F12">
        <f t="shared" si="3"/>
        <v>1104</v>
      </c>
      <c r="G12">
        <f t="shared" si="3"/>
        <v>1521</v>
      </c>
      <c r="H12">
        <f t="shared" si="3"/>
        <v>2150</v>
      </c>
      <c r="I12">
        <f>SUM(B12:H12)</f>
        <v>9885</v>
      </c>
    </row>
    <row r="14" spans="1:10" x14ac:dyDescent="0.25">
      <c r="A14" s="14" t="s">
        <v>11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x14ac:dyDescent="0.25">
      <c r="A15" s="15" t="s">
        <v>5</v>
      </c>
      <c r="B15" s="16" t="s">
        <v>6</v>
      </c>
      <c r="C15" s="5"/>
      <c r="D15" s="15" t="s">
        <v>9</v>
      </c>
      <c r="E15" s="15"/>
      <c r="F15" s="15"/>
      <c r="G15" s="15" t="s">
        <v>10</v>
      </c>
      <c r="H15" s="15"/>
      <c r="I15" s="15"/>
      <c r="J15" s="15"/>
    </row>
    <row r="16" spans="1:10" ht="15.75" x14ac:dyDescent="0.25">
      <c r="A16" s="15"/>
      <c r="B16" s="16"/>
      <c r="C16" s="5" t="s">
        <v>7</v>
      </c>
      <c r="D16" s="9" t="s">
        <v>1</v>
      </c>
      <c r="E16" s="9" t="s">
        <v>12</v>
      </c>
      <c r="F16" s="9" t="s">
        <v>2</v>
      </c>
      <c r="G16" s="5" t="s">
        <v>7</v>
      </c>
      <c r="H16" s="9" t="s">
        <v>1</v>
      </c>
      <c r="I16" s="9" t="s">
        <v>12</v>
      </c>
      <c r="J16" s="9" t="s">
        <v>2</v>
      </c>
    </row>
    <row r="17" spans="1:10" ht="18.75" x14ac:dyDescent="0.25">
      <c r="A17" s="17" t="s">
        <v>8</v>
      </c>
      <c r="B17" s="10">
        <v>1</v>
      </c>
      <c r="C17" s="6">
        <f>SUM(D17:F17)</f>
        <v>412</v>
      </c>
      <c r="D17" s="7">
        <f>INDEX(($B$3:$H$6,$B$9:$H$12),MATCH(D$16,$A$3:$A$5,0),MATCH($B17,$B$2:$H$2,0),1+(COLUMN()&gt;7))</f>
        <v>12</v>
      </c>
      <c r="E17" s="7">
        <f>INDEX(($B$3:$H$6,$B$9:$H$12),MATCH(E$16,$A$3:$A$5,0),MATCH($B17,$B$2:$H$2,0),1+(COLUMN()&gt;7))</f>
        <v>378</v>
      </c>
      <c r="F17" s="7">
        <f>INDEX(($B$3:$H$6,$B$9:$H$12),MATCH(F$16,$A$3:$A$5,0),MATCH($B17,$B$2:$H$2,0),1+(COLUMN()&gt;7))</f>
        <v>22</v>
      </c>
      <c r="G17" s="6">
        <f>SUM(H17:J17)</f>
        <v>532</v>
      </c>
      <c r="H17" s="7">
        <f>INDEX(($B$3:$H$6,$B$9:$H$12),MATCH(D$16,$A$3:$A$5,0),MATCH($B17,$B$2:$H$2,0),1+(COLUMN()&gt;7))</f>
        <v>17</v>
      </c>
      <c r="I17" s="7">
        <f>INDEX(($B$3:$H$6,$B$9:$H$12),MATCH(E$16,$A$3:$A$5,0),MATCH($B17,$B$2:$H$2,0),1+(COLUMN()&gt;7))</f>
        <v>490</v>
      </c>
      <c r="J17" s="7">
        <f>INDEX(($B$3:$H$6,$B$9:$H$12),MATCH(F$16,$A$3:$A$5,0),MATCH($B17,$B$2:$H$2,0),1+(COLUMN()&gt;7))</f>
        <v>25</v>
      </c>
    </row>
    <row r="18" spans="1:10" ht="18.75" x14ac:dyDescent="0.25">
      <c r="A18" s="17"/>
      <c r="B18" s="10">
        <v>2</v>
      </c>
      <c r="C18" s="6">
        <f t="shared" ref="C18:C23" si="4">SUM(D18:F18)</f>
        <v>44</v>
      </c>
      <c r="D18" s="7">
        <f>INDEX(($B$3:$H$6,$B$9:$H$12),MATCH(D$16,$A$3:$A$5,0),MATCH($B18,$B$2:$H$2,0),1+(COLUMN()&gt;7))</f>
        <v>0</v>
      </c>
      <c r="E18" s="7">
        <f>INDEX(($B$3:$H$6,$B$9:$H$12),MATCH(E$16,$A$3:$A$5,0),MATCH($B18,$B$2:$H$2,0),1+(COLUMN()&gt;7))</f>
        <v>44</v>
      </c>
      <c r="F18" s="7">
        <f>INDEX(($B$3:$H$6,$B$9:$H$12),MATCH(F$16,$A$3:$A$5,0),MATCH($B18,$B$2:$H$2,0),1+(COLUMN()&gt;7))</f>
        <v>0</v>
      </c>
      <c r="G18" s="6">
        <f t="shared" ref="G18:G23" si="5">SUM(H18:J18)</f>
        <v>58</v>
      </c>
      <c r="H18" s="7">
        <f>INDEX(($B$3:$H$6,$B$9:$H$12),MATCH(D$16,$A$3:$A$5,0),MATCH($B18,$B$2:$H$2,0),1+(COLUMN()&gt;7))</f>
        <v>0</v>
      </c>
      <c r="I18" s="7">
        <f>INDEX(($B$3:$H$6,$B$9:$H$12),MATCH(E$16,$A$3:$A$5,0),MATCH($B18,$B$2:$H$2,0),1+(COLUMN()&gt;7))</f>
        <v>58</v>
      </c>
      <c r="J18" s="7">
        <f>INDEX(($B$3:$H$6,$B$9:$H$12),MATCH(F$16,$A$3:$A$5,0),MATCH($B18,$B$2:$H$2,0),1+(COLUMN()&gt;7))</f>
        <v>0</v>
      </c>
    </row>
    <row r="19" spans="1:10" ht="18.75" x14ac:dyDescent="0.25">
      <c r="A19" s="17"/>
      <c r="B19" s="10">
        <v>3</v>
      </c>
      <c r="C19" s="6">
        <f t="shared" si="4"/>
        <v>2181</v>
      </c>
      <c r="D19" s="7">
        <f>INDEX(($B$3:$H$6,$B$9:$H$12),MATCH(D$16,$A$3:$A$5,0),MATCH($B19,$B$2:$H$2,0),1+(COLUMN()&gt;7))</f>
        <v>1040</v>
      </c>
      <c r="E19" s="7">
        <f>INDEX(($B$3:$H$6,$B$9:$H$12),MATCH(E$16,$A$3:$A$5,0),MATCH($B19,$B$2:$H$2,0),1+(COLUMN()&gt;7))</f>
        <v>800</v>
      </c>
      <c r="F19" s="7">
        <f>INDEX(($B$3:$H$6,$B$9:$H$12),MATCH(F$16,$A$3:$A$5,0),MATCH($B19,$B$2:$H$2,0),1+(COLUMN()&gt;7))</f>
        <v>341</v>
      </c>
      <c r="G19" s="6">
        <f t="shared" si="5"/>
        <v>2840</v>
      </c>
      <c r="H19" s="7">
        <f>INDEX(($B$3:$H$6,$B$9:$H$12),MATCH(D$16,$A$3:$A$5,0),MATCH($B19,$B$2:$H$2,0),1+(COLUMN()&gt;7))</f>
        <v>1360</v>
      </c>
      <c r="I19" s="7">
        <f>INDEX(($B$3:$H$6,$B$9:$H$12),MATCH(E$16,$A$3:$A$5,0),MATCH($B19,$B$2:$H$2,0),1+(COLUMN()&gt;7))</f>
        <v>1040</v>
      </c>
      <c r="J19" s="7">
        <f>INDEX(($B$3:$H$6,$B$9:$H$12),MATCH(F$16,$A$3:$A$5,0),MATCH($B19,$B$2:$H$2,0),1+(COLUMN()&gt;7))</f>
        <v>440</v>
      </c>
    </row>
    <row r="20" spans="1:10" ht="18.75" x14ac:dyDescent="0.25">
      <c r="A20" s="17"/>
      <c r="B20" s="10">
        <v>4</v>
      </c>
      <c r="C20" s="6">
        <f t="shared" si="4"/>
        <v>1280</v>
      </c>
      <c r="D20" s="7">
        <f>INDEX(($B$3:$H$6,$B$9:$H$12),MATCH(D$16,$A$3:$A$5,0),MATCH($B20,$B$2:$H$2,0),1+(COLUMN()&gt;7))</f>
        <v>460</v>
      </c>
      <c r="E20" s="7">
        <f>INDEX(($B$3:$H$6,$B$9:$H$12),MATCH(E$16,$A$3:$A$5,0),MATCH($B20,$B$2:$H$2,0),1+(COLUMN()&gt;7))</f>
        <v>510</v>
      </c>
      <c r="F20" s="7">
        <f>INDEX(($B$3:$H$6,$B$9:$H$12),MATCH(F$16,$A$3:$A$5,0),MATCH($B20,$B$2:$H$2,0),1+(COLUMN()&gt;7))</f>
        <v>310</v>
      </c>
      <c r="G20" s="6">
        <f t="shared" si="5"/>
        <v>1680</v>
      </c>
      <c r="H20" s="7">
        <f>INDEX(($B$3:$H$6,$B$9:$H$12),MATCH(D$16,$A$3:$A$5,0),MATCH($B20,$B$2:$H$2,0),1+(COLUMN()&gt;7))</f>
        <v>600</v>
      </c>
      <c r="I20" s="7">
        <f>INDEX(($B$3:$H$6,$B$9:$H$12),MATCH(E$16,$A$3:$A$5,0),MATCH($B20,$B$2:$H$2,0),1+(COLUMN()&gt;7))</f>
        <v>670</v>
      </c>
      <c r="J20" s="7">
        <f>INDEX(($B$3:$H$6,$B$9:$H$12),MATCH(F$16,$A$3:$A$5,0),MATCH($B20,$B$2:$H$2,0),1+(COLUMN()&gt;7))</f>
        <v>410</v>
      </c>
    </row>
    <row r="21" spans="1:10" ht="18.75" x14ac:dyDescent="0.25">
      <c r="A21" s="17"/>
      <c r="B21" s="10">
        <v>5</v>
      </c>
      <c r="C21" s="6">
        <f t="shared" si="4"/>
        <v>885</v>
      </c>
      <c r="D21" s="7">
        <f>INDEX(($B$3:$H$6,$B$9:$H$12),MATCH(D$16,$A$3:$A$5,0),MATCH($B21,$B$2:$H$2,0),1+(COLUMN()&gt;7))</f>
        <v>250</v>
      </c>
      <c r="E21" s="7">
        <f>INDEX(($B$3:$H$6,$B$9:$H$12),MATCH(E$16,$A$3:$A$5,0),MATCH($B21,$B$2:$H$2,0),1+(COLUMN()&gt;7))</f>
        <v>558</v>
      </c>
      <c r="F21" s="7">
        <f>INDEX(($B$3:$H$6,$B$9:$H$12),MATCH(F$16,$A$3:$A$5,0),MATCH($B21,$B$2:$H$2,0),1+(COLUMN()&gt;7))</f>
        <v>77</v>
      </c>
      <c r="G21" s="6">
        <f t="shared" si="5"/>
        <v>1104</v>
      </c>
      <c r="H21" s="7">
        <f>INDEX(($B$3:$H$6,$B$9:$H$12),MATCH(D$16,$A$3:$A$5,0),MATCH($B21,$B$2:$H$2,0),1+(COLUMN()&gt;7))</f>
        <v>304</v>
      </c>
      <c r="I21" s="7">
        <f>INDEX(($B$3:$H$6,$B$9:$H$12),MATCH(E$16,$A$3:$A$5,0),MATCH($B21,$B$2:$H$2,0),1+(COLUMN()&gt;7))</f>
        <v>700</v>
      </c>
      <c r="J21" s="7">
        <f>INDEX(($B$3:$H$6,$B$9:$H$12),MATCH(F$16,$A$3:$A$5,0),MATCH($B21,$B$2:$H$2,0),1+(COLUMN()&gt;7))</f>
        <v>100</v>
      </c>
    </row>
    <row r="22" spans="1:10" ht="18.75" x14ac:dyDescent="0.25">
      <c r="A22" s="17"/>
      <c r="B22" s="10">
        <v>6</v>
      </c>
      <c r="C22" s="6">
        <f t="shared" si="4"/>
        <v>1146</v>
      </c>
      <c r="D22" s="7">
        <f>INDEX(($B$3:$H$6,$B$9:$H$12),MATCH(D$16,$A$3:$A$5,0),MATCH($B22,$B$2:$H$2,0),1+(COLUMN()&gt;7))</f>
        <v>168</v>
      </c>
      <c r="E22" s="7">
        <f>INDEX(($B$3:$H$6,$B$9:$H$12),MATCH(E$16,$A$3:$A$5,0),MATCH($B22,$B$2:$H$2,0),1+(COLUMN()&gt;7))</f>
        <v>670</v>
      </c>
      <c r="F22" s="7">
        <f>INDEX(($B$3:$H$6,$B$9:$H$12),MATCH(F$16,$A$3:$A$5,0),MATCH($B22,$B$2:$H$2,0),1+(COLUMN()&gt;7))</f>
        <v>308</v>
      </c>
      <c r="G22" s="6">
        <f t="shared" si="5"/>
        <v>1521</v>
      </c>
      <c r="H22" s="7">
        <f>INDEX(($B$3:$H$6,$B$9:$H$12),MATCH(D$16,$A$3:$A$5,0),MATCH($B22,$B$2:$H$2,0),1+(COLUMN()&gt;7))</f>
        <v>219</v>
      </c>
      <c r="I22" s="7">
        <f>INDEX(($B$3:$H$6,$B$9:$H$12),MATCH(E$16,$A$3:$A$5,0),MATCH($B22,$B$2:$H$2,0),1+(COLUMN()&gt;7))</f>
        <v>900</v>
      </c>
      <c r="J22" s="7">
        <f>INDEX(($B$3:$H$6,$B$9:$H$12),MATCH(F$16,$A$3:$A$5,0),MATCH($B22,$B$2:$H$2,0),1+(COLUMN()&gt;7))</f>
        <v>402</v>
      </c>
    </row>
    <row r="23" spans="1:10" ht="18.75" x14ac:dyDescent="0.25">
      <c r="A23" s="17"/>
      <c r="B23" s="10">
        <v>7</v>
      </c>
      <c r="C23" s="6">
        <f t="shared" si="4"/>
        <v>1775</v>
      </c>
      <c r="D23" s="7">
        <f>INDEX(($B$3:$H$6,$B$9:$H$12),MATCH(D$16,$A$3:$A$5,0),MATCH($B23,$B$2:$H$2,0),1+(COLUMN()&gt;7))</f>
        <v>275</v>
      </c>
      <c r="E23" s="7">
        <f>INDEX(($B$3:$H$6,$B$9:$H$12),MATCH(E$16,$A$3:$A$5,0),MATCH($B23,$B$2:$H$2,0),1+(COLUMN()&gt;7))</f>
        <v>1060</v>
      </c>
      <c r="F23" s="7">
        <f>INDEX(($B$3:$H$6,$B$9:$H$12),MATCH(F$16,$A$3:$A$5,0),MATCH($B23,$B$2:$H$2,0),1+(COLUMN()&gt;7))</f>
        <v>440</v>
      </c>
      <c r="G23" s="6">
        <f t="shared" si="5"/>
        <v>2150</v>
      </c>
      <c r="H23" s="7">
        <f>INDEX(($B$3:$H$6,$B$9:$H$12),MATCH(D$16,$A$3:$A$5,0),MATCH($B23,$B$2:$H$2,0),1+(COLUMN()&gt;7))</f>
        <v>350</v>
      </c>
      <c r="I23" s="7">
        <f>INDEX(($B$3:$H$6,$B$9:$H$12),MATCH(E$16,$A$3:$A$5,0),MATCH($B23,$B$2:$H$2,0),1+(COLUMN()&gt;7))</f>
        <v>1300</v>
      </c>
      <c r="J23" s="7">
        <f>INDEX(($B$3:$H$6,$B$9:$H$12),MATCH(F$16,$A$3:$A$5,0),MATCH($B23,$B$2:$H$2,0),1+(COLUMN()&gt;7))</f>
        <v>500</v>
      </c>
    </row>
    <row r="24" spans="1:10" ht="18.75" x14ac:dyDescent="0.25">
      <c r="A24" s="11" t="s">
        <v>4</v>
      </c>
      <c r="B24" s="11"/>
      <c r="C24" s="6">
        <f t="shared" ref="C24:J24" si="6">SUM(C17:C23)</f>
        <v>7723</v>
      </c>
      <c r="D24" s="8">
        <f>SUM(D17:D23)</f>
        <v>2205</v>
      </c>
      <c r="E24" s="8">
        <f t="shared" si="6"/>
        <v>4020</v>
      </c>
      <c r="F24" s="8">
        <f t="shared" si="6"/>
        <v>1498</v>
      </c>
      <c r="G24" s="8">
        <f t="shared" si="6"/>
        <v>9885</v>
      </c>
      <c r="H24" s="8">
        <f t="shared" si="6"/>
        <v>2850</v>
      </c>
      <c r="I24" s="8">
        <f t="shared" si="6"/>
        <v>5158</v>
      </c>
      <c r="J24" s="8">
        <f t="shared" si="6"/>
        <v>1877</v>
      </c>
    </row>
  </sheetData>
  <mergeCells count="9">
    <mergeCell ref="A24:B24"/>
    <mergeCell ref="A1:I1"/>
    <mergeCell ref="A7:I7"/>
    <mergeCell ref="A14:J14"/>
    <mergeCell ref="A15:A16"/>
    <mergeCell ref="B15:B16"/>
    <mergeCell ref="D15:F15"/>
    <mergeCell ref="G15:J15"/>
    <mergeCell ref="A17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User</cp:lastModifiedBy>
  <dcterms:created xsi:type="dcterms:W3CDTF">2019-01-23T13:07:57Z</dcterms:created>
  <dcterms:modified xsi:type="dcterms:W3CDTF">2019-01-23T15:44:09Z</dcterms:modified>
</cp:coreProperties>
</file>