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30" windowHeight="9900" activeTab="1"/>
  </bookViews>
  <sheets>
    <sheet name=" База данных " sheetId="1" r:id="rId1"/>
    <sheet name="Требуется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A19" i="2" s="1" a="1"/>
  <c r="A19" i="2" s="1"/>
  <c r="E1" i="2"/>
  <c r="B19" i="2" a="1"/>
  <c r="B19" i="2" s="1"/>
  <c r="C16" i="2" a="1"/>
  <c r="C16" i="2" s="1"/>
  <c r="B15" i="2" a="1"/>
  <c r="B15" i="2" s="1"/>
  <c r="A14" i="2" a="1"/>
  <c r="A14" i="2" s="1"/>
  <c r="C13" i="2" a="1"/>
  <c r="C13" i="2" s="1"/>
  <c r="C12" i="2" a="1"/>
  <c r="C12" i="2" s="1"/>
  <c r="C11" i="2" a="1"/>
  <c r="C11" i="2" s="1"/>
  <c r="B11" i="2" a="1"/>
  <c r="B11" i="2" s="1"/>
  <c r="A11" i="2" a="1"/>
  <c r="A11" i="2" s="1"/>
  <c r="B10" i="2" a="1"/>
  <c r="B10" i="2" s="1"/>
  <c r="A10" i="2" a="1"/>
  <c r="A10" i="2" s="1"/>
  <c r="A9" i="2" a="1"/>
  <c r="A9" i="2" s="1"/>
  <c r="C8" i="2" a="1"/>
  <c r="C8" i="2" s="1"/>
  <c r="B8" i="2" a="1"/>
  <c r="B8" i="2" s="1"/>
  <c r="C7" i="2" a="1"/>
  <c r="C7" i="2" s="1"/>
  <c r="B7" i="2" a="1"/>
  <c r="B7" i="2" s="1"/>
  <c r="B6" i="2" a="1"/>
  <c r="B6" i="2" s="1"/>
  <c r="A6" i="2" a="1"/>
  <c r="A6" i="2" s="1"/>
  <c r="C5" i="2" a="1"/>
  <c r="C5" i="2" s="1"/>
  <c r="A5" i="2" a="1"/>
  <c r="A5" i="2" s="1"/>
  <c r="C4" i="2" a="1"/>
  <c r="C4" i="2" s="1"/>
  <c r="C3" i="2" a="1"/>
  <c r="C3" i="2" s="1"/>
  <c r="B3" i="2" a="1"/>
  <c r="B3" i="2" s="1"/>
  <c r="A3" i="2" a="1"/>
  <c r="A3" i="2" s="1"/>
  <c r="B2" i="2" a="1"/>
  <c r="B2" i="2" s="1"/>
  <c r="A2" i="2" a="1"/>
  <c r="A2" i="2" s="1"/>
  <c r="A20" i="2" l="1" a="1"/>
  <c r="A20" i="2" s="1"/>
  <c r="A4" i="2" a="1"/>
  <c r="A4" i="2" s="1"/>
  <c r="C6" i="2" a="1"/>
  <c r="C6" i="2" s="1"/>
  <c r="B9" i="2" a="1"/>
  <c r="B9" i="2" s="1"/>
  <c r="A12" i="2" a="1"/>
  <c r="A12" i="2" s="1"/>
  <c r="C14" i="2" a="1"/>
  <c r="C14" i="2" s="1"/>
  <c r="B17" i="2" a="1"/>
  <c r="B17" i="2" s="1"/>
  <c r="B20" i="2" a="1"/>
  <c r="B20" i="2" s="1"/>
  <c r="B14" i="2" a="1"/>
  <c r="B14" i="2" s="1"/>
  <c r="A17" i="2" a="1"/>
  <c r="A17" i="2" s="1"/>
  <c r="B4" i="2" a="1"/>
  <c r="B4" i="2" s="1"/>
  <c r="A7" i="2" a="1"/>
  <c r="A7" i="2" s="1"/>
  <c r="C9" i="2" a="1"/>
  <c r="C9" i="2" s="1"/>
  <c r="B12" i="2" a="1"/>
  <c r="B12" i="2" s="1"/>
  <c r="A15" i="2" a="1"/>
  <c r="A15" i="2" s="1"/>
  <c r="C17" i="2" a="1"/>
  <c r="C17" i="2" s="1"/>
  <c r="A21" i="2" a="1"/>
  <c r="A21" i="2" s="1"/>
  <c r="A18" i="2" a="1"/>
  <c r="A18" i="2" s="1"/>
  <c r="B21" i="2" a="1"/>
  <c r="B21" i="2" s="1"/>
  <c r="C15" i="2" a="1"/>
  <c r="C15" i="2" s="1"/>
  <c r="B18" i="2" a="1"/>
  <c r="B18" i="2" s="1"/>
  <c r="C21" i="2" a="1"/>
  <c r="C21" i="2" s="1"/>
  <c r="A13" i="2" a="1"/>
  <c r="A13" i="2" s="1"/>
  <c r="C2" i="2" a="1"/>
  <c r="C2" i="2" s="1"/>
  <c r="B5" i="2" a="1"/>
  <c r="B5" i="2" s="1"/>
  <c r="A8" i="2" a="1"/>
  <c r="A8" i="2" s="1"/>
  <c r="C10" i="2" a="1"/>
  <c r="C10" i="2" s="1"/>
  <c r="B13" i="2" a="1"/>
  <c r="B13" i="2" s="1"/>
  <c r="A16" i="2" a="1"/>
  <c r="A16" i="2" s="1"/>
  <c r="C18" i="2" a="1"/>
  <c r="C18" i="2" s="1"/>
  <c r="C22" i="2" a="1"/>
  <c r="C22" i="2" s="1"/>
  <c r="B16" i="2" a="1"/>
  <c r="B16" i="2" s="1"/>
  <c r="B22" i="2" a="1"/>
  <c r="B22" i="2" s="1"/>
  <c r="C20" i="2" a="1"/>
  <c r="C20" i="2" s="1"/>
  <c r="A22" i="2" a="1"/>
  <c r="A22" i="2" s="1"/>
  <c r="C19" i="2" a="1"/>
  <c r="C19" i="2" s="1"/>
</calcChain>
</file>

<file path=xl/sharedStrings.xml><?xml version="1.0" encoding="utf-8"?>
<sst xmlns="http://schemas.openxmlformats.org/spreadsheetml/2006/main" count="57" uniqueCount="20">
  <si>
    <t>X000NW9V5D</t>
  </si>
  <si>
    <t>X000R1992Z</t>
  </si>
  <si>
    <t>X000UQ027X</t>
  </si>
  <si>
    <t>X000R1N5D9</t>
  </si>
  <si>
    <t>X000R1N5CZ</t>
  </si>
  <si>
    <t>X000R1OSMB</t>
  </si>
  <si>
    <t>X000PMEH9B</t>
  </si>
  <si>
    <t>X000R1EEZH</t>
  </si>
  <si>
    <t>X000R1EF29</t>
  </si>
  <si>
    <t>X000PPUJG3</t>
  </si>
  <si>
    <t>X000R1OUUV</t>
  </si>
  <si>
    <t>X000YXP56Z</t>
  </si>
  <si>
    <t>X000YXNOW7</t>
  </si>
  <si>
    <t>X000SX6BFP</t>
  </si>
  <si>
    <t>fnsku</t>
  </si>
  <si>
    <t>Menge</t>
  </si>
  <si>
    <t>n+1</t>
  </si>
  <si>
    <t>1 List</t>
  </si>
  <si>
    <t>2 List</t>
  </si>
  <si>
    <t>3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</si>
</sst>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5"/>
  <sheetViews>
    <sheetView workbookViewId="0">
      <selection activeCell="P2" sqref="P2"/>
    </sheetView>
  </sheetViews>
  <sheetFormatPr defaultColWidth="9.140625" defaultRowHeight="15" x14ac:dyDescent="0.25"/>
  <cols>
    <col min="1" max="1" width="13" bestFit="1" customWidth="1"/>
    <col min="2" max="2" width="7.140625" bestFit="1" customWidth="1"/>
    <col min="3" max="7" width="13" bestFit="1" customWidth="1"/>
  </cols>
  <sheetData>
    <row r="1" spans="1:14" x14ac:dyDescent="0.25">
      <c r="A1" s="1" t="s">
        <v>14</v>
      </c>
      <c r="B1" s="1" t="s">
        <v>15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t="s">
        <v>16</v>
      </c>
    </row>
    <row r="2" spans="1:14" x14ac:dyDescent="0.25">
      <c r="A2" s="1" t="s">
        <v>0</v>
      </c>
      <c r="B2" s="1">
        <v>5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/>
      <c r="I2" s="1"/>
      <c r="J2" s="1"/>
      <c r="K2" s="1"/>
      <c r="L2" s="1"/>
      <c r="M2" s="1"/>
    </row>
    <row r="3" spans="1:14" x14ac:dyDescent="0.25">
      <c r="A3" s="1" t="s">
        <v>1</v>
      </c>
      <c r="B3" s="1">
        <v>1</v>
      </c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A4" s="1" t="s">
        <v>2</v>
      </c>
      <c r="B4" s="1">
        <v>1</v>
      </c>
      <c r="C4" s="1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25">
      <c r="A5" s="1" t="s">
        <v>3</v>
      </c>
      <c r="B5" s="1">
        <v>1</v>
      </c>
      <c r="C5" s="1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5">
      <c r="A6" s="1" t="s">
        <v>4</v>
      </c>
      <c r="B6" s="1">
        <v>1</v>
      </c>
      <c r="C6" s="1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5">
      <c r="A7" s="1" t="s">
        <v>5</v>
      </c>
      <c r="B7" s="1">
        <v>10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/>
    </row>
    <row r="8" spans="1:14" x14ac:dyDescent="0.25">
      <c r="A8" s="1" t="s">
        <v>6</v>
      </c>
      <c r="B8" s="1">
        <v>1</v>
      </c>
      <c r="C8" s="1" t="s">
        <v>6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x14ac:dyDescent="0.25">
      <c r="A9" s="1" t="s">
        <v>7</v>
      </c>
      <c r="B9" s="1">
        <v>1</v>
      </c>
      <c r="C9" s="1" t="s">
        <v>7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x14ac:dyDescent="0.25">
      <c r="A10" s="1" t="s">
        <v>8</v>
      </c>
      <c r="B10" s="1">
        <v>1</v>
      </c>
      <c r="C10" s="1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x14ac:dyDescent="0.25">
      <c r="A11" s="1" t="s">
        <v>9</v>
      </c>
      <c r="B11" s="1">
        <v>1</v>
      </c>
      <c r="C11" s="1" t="s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x14ac:dyDescent="0.25">
      <c r="A12" s="1" t="s">
        <v>10</v>
      </c>
      <c r="B12" s="1">
        <v>1</v>
      </c>
      <c r="C12" s="1" t="s">
        <v>10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5">
      <c r="A13" s="1" t="s">
        <v>11</v>
      </c>
      <c r="B13" s="1">
        <v>1</v>
      </c>
      <c r="C13" s="1" t="s">
        <v>11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x14ac:dyDescent="0.25">
      <c r="A14" s="1" t="s">
        <v>12</v>
      </c>
      <c r="B14" s="1">
        <v>1</v>
      </c>
      <c r="C14" s="1" t="s">
        <v>12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25">
      <c r="A15" s="1" t="s">
        <v>13</v>
      </c>
      <c r="B15" s="1">
        <v>20</v>
      </c>
      <c r="C15" s="1" t="s">
        <v>13</v>
      </c>
      <c r="D15" s="1" t="s">
        <v>13</v>
      </c>
      <c r="E15" s="1" t="s">
        <v>13</v>
      </c>
      <c r="F15" s="1" t="s">
        <v>13</v>
      </c>
      <c r="G15" s="1" t="s">
        <v>13</v>
      </c>
      <c r="H15" s="1" t="s">
        <v>13</v>
      </c>
      <c r="I15" s="1" t="s">
        <v>13</v>
      </c>
      <c r="J15" s="1" t="s">
        <v>13</v>
      </c>
      <c r="K15" s="1" t="s">
        <v>13</v>
      </c>
      <c r="L15" s="1" t="s">
        <v>13</v>
      </c>
      <c r="M15" s="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4"/>
  <sheetViews>
    <sheetView tabSelected="1" workbookViewId="0">
      <selection activeCell="A17" sqref="A17"/>
    </sheetView>
  </sheetViews>
  <sheetFormatPr defaultColWidth="11.42578125" defaultRowHeight="15" x14ac:dyDescent="0.25"/>
  <cols>
    <col min="1" max="3" width="13" bestFit="1" customWidth="1"/>
  </cols>
  <sheetData>
    <row r="1" spans="1:10" x14ac:dyDescent="0.25">
      <c r="E1" s="5">
        <f>COUNTA(' База данных '!$A:$A)</f>
        <v>15</v>
      </c>
      <c r="F1" s="5">
        <f>SUM(' База данных '!$B:$B)</f>
        <v>46</v>
      </c>
    </row>
    <row r="2" spans="1:10" x14ac:dyDescent="0.25">
      <c r="A2" s="1" t="str">
        <f t="array" ref="A2">IF((ROW()-2)*3+COLUMN(A1)&gt;$F$1,"",INDEX(' База данных '!$A:$A,MATCH((ROW()-2)*3+COLUMN(A1)-1,MMULT(--(ROW('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X000NW9V5D</v>
      </c>
      <c r="B2" s="2" t="str">
        <f t="array" ref="B2">IF((ROW()-2)*3+COLUMN(B1)&gt;$F$1,"",INDEX(' База данных '!$A:$A,MATCH((ROW()-2)*3+COLUMN(B1)-1,MMULT(--(ROW('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X000NW9V5D</v>
      </c>
      <c r="C2" s="2" t="str">
        <f t="array" ref="C2">IF((ROW()-2)*3+COLUMN(C1)&gt;$F$1,"",INDEX(' База данных '!$A:$A,MATCH((ROW()-2)*3+COLUMN(C1)-1,MMULT(--(ROW('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X000NW9V5D</v>
      </c>
      <c r="D2" s="3" t="s">
        <v>17</v>
      </c>
    </row>
    <row r="3" spans="1:10" x14ac:dyDescent="0.25">
      <c r="A3" s="2" t="str">
        <f t="array" ref="A3">IF((ROW()-2)*3+COLUMN(A2)&gt;$F$1,"",INDEX(' База данных '!$A:$A,MATCH((ROW()-2)*3+COLUMN(A2)-1,MMULT(--(ROW('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X000NW9V5D</v>
      </c>
      <c r="B3" s="2" t="str">
        <f t="array" ref="B3">IF((ROW()-2)*3+COLUMN(B2)&gt;$F$1,"",INDEX(' База данных '!$A:$A,MATCH((ROW()-2)*3+COLUMN(B2)-1,MMULT(--(ROW('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X000NW9V5D</v>
      </c>
      <c r="C3" s="2" t="str">
        <f t="array" ref="C3">IF((ROW()-2)*3+COLUMN(C2)&gt;$F$1,"",INDEX(' База данных '!$A:$A,MATCH((ROW()-2)*3+COLUMN(C2)-1,MMULT(--(ROW('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X000R1992Z</v>
      </c>
      <c r="D3" s="3"/>
    </row>
    <row r="4" spans="1:10" x14ac:dyDescent="0.25">
      <c r="A4" s="2" t="str">
        <f t="array" ref="A4">IF((ROW()-2)*3+COLUMN(A3)&gt;$F$1,"",INDEX(' База данных '!$A:$A,MATCH((ROW()-2)*3+COLUMN(A3)-1,MMULT(--(ROW('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X000UQ027X</v>
      </c>
      <c r="B4" s="2" t="str">
        <f t="array" ref="B4">IF((ROW()-2)*3+COLUMN(B3)&gt;$F$1,"",INDEX(' База данных '!$A:$A,MATCH((ROW()-2)*3+COLUMN(B3)-1,MMULT(--(ROW('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X000R1N5D9</v>
      </c>
      <c r="C4" s="2" t="str">
        <f t="array" ref="C4">IF((ROW()-2)*3+COLUMN(C3)&gt;$F$1,"",INDEX(' База данных '!$A:$A,MATCH((ROW()-2)*3+COLUMN(C3)-1,MMULT(--(ROW('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X000R1N5CZ</v>
      </c>
      <c r="D4" s="3"/>
    </row>
    <row r="5" spans="1:10" x14ac:dyDescent="0.25">
      <c r="A5" s="2" t="str">
        <f t="array" ref="A5">IF((ROW()-2)*3+COLUMN(A4)&gt;$F$1,"",INDEX(' База данных '!$A:$A,MATCH((ROW()-2)*3+COLUMN(A4)-1,MMULT(--(ROW('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X000R1OSMB</v>
      </c>
      <c r="B5" s="2" t="str">
        <f t="array" ref="B5">IF((ROW()-2)*3+COLUMN(B4)&gt;$F$1,"",INDEX(' База данных '!$A:$A,MATCH((ROW()-2)*3+COLUMN(B4)-1,MMULT(--(ROW('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X000R1OSMB</v>
      </c>
      <c r="C5" s="2" t="str">
        <f t="array" ref="C5">IF((ROW()-2)*3+COLUMN(C4)&gt;$F$1,"",INDEX(' База данных '!$A:$A,MATCH((ROW()-2)*3+COLUMN(C4)-1,MMULT(--(ROW('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X000R1OSMB</v>
      </c>
      <c r="D5" s="3"/>
    </row>
    <row r="6" spans="1:10" x14ac:dyDescent="0.25">
      <c r="A6" s="2" t="str">
        <f t="array" ref="A6">IF((ROW()-2)*3+COLUMN(A5)&gt;$F$1,"",INDEX(' База данных '!$A:$A,MATCH((ROW()-2)*3+COLUMN(A5)-1,MMULT(--(ROW('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X000R1OSMB</v>
      </c>
      <c r="B6" s="2" t="str">
        <f t="array" ref="B6">IF((ROW()-2)*3+COLUMN(B5)&gt;$F$1,"",INDEX(' База данных '!$A:$A,MATCH((ROW()-2)*3+COLUMN(B5)-1,MMULT(--(ROW('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X000R1OSMB</v>
      </c>
      <c r="C6" s="2" t="str">
        <f t="array" ref="C6">IF((ROW()-2)*3+COLUMN(C5)&gt;$F$1,"",INDEX(' База данных '!$A:$A,MATCH((ROW()-2)*3+COLUMN(C5)-1,MMULT(--(ROW('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X000R1OSMB</v>
      </c>
      <c r="D6" s="3"/>
    </row>
    <row r="7" spans="1:10" x14ac:dyDescent="0.25">
      <c r="A7" s="2" t="str">
        <f t="array" ref="A7">IF((ROW()-2)*3+COLUMN(A6)&gt;$F$1,"",INDEX(' База данных '!$A:$A,MATCH((ROW()-2)*3+COLUMN(A6)-1,MMULT(--(ROW('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X000R1OSMB</v>
      </c>
      <c r="B7" s="2" t="str">
        <f t="array" ref="B7">IF((ROW()-2)*3+COLUMN(B6)&gt;$F$1,"",INDEX(' База данных '!$A:$A,MATCH((ROW()-2)*3+COLUMN(B6)-1,MMULT(--(ROW('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X000R1OSMB</v>
      </c>
      <c r="C7" s="2" t="str">
        <f t="array" ref="C7">IF((ROW()-2)*3+COLUMN(C6)&gt;$F$1,"",INDEX(' База данных '!$A:$A,MATCH((ROW()-2)*3+COLUMN(C6)-1,MMULT(--(ROW('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X000R1OSMB</v>
      </c>
      <c r="D7" s="3"/>
    </row>
    <row r="8" spans="1:10" x14ac:dyDescent="0.25">
      <c r="A8" s="2" t="str">
        <f t="array" ref="A8">IF((ROW()-2)*3+COLUMN(A7)&gt;$F$1,"",INDEX(' База данных '!$A:$A,MATCH((ROW()-2)*3+COLUMN(A7)-1,MMULT(--(ROW('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X000R1OSMB</v>
      </c>
      <c r="B8" s="2" t="str">
        <f t="array" ref="B8">IF((ROW()-2)*3+COLUMN(B7)&gt;$F$1,"",INDEX(' База данных '!$A:$A,MATCH((ROW()-2)*3+COLUMN(B7)-1,MMULT(--(ROW('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X000PMEH9B</v>
      </c>
      <c r="C8" s="2" t="str">
        <f t="array" ref="C8">IF((ROW()-2)*3+COLUMN(C7)&gt;$F$1,"",INDEX(' База данных '!$A:$A,MATCH((ROW()-2)*3+COLUMN(C7)-1,MMULT(--(ROW('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X000R1EEZH</v>
      </c>
      <c r="D8" s="3"/>
    </row>
    <row r="9" spans="1:10" x14ac:dyDescent="0.25">
      <c r="A9" s="2" t="str">
        <f t="array" ref="A9">IF((ROW()-2)*3+COLUMN(A8)&gt;$F$1,"",INDEX(' База данных '!$A:$A,MATCH((ROW()-2)*3+COLUMN(A8)-1,MMULT(--(ROW('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X000R1EF29</v>
      </c>
      <c r="B9" s="2" t="str">
        <f t="array" ref="B9">IF((ROW()-2)*3+COLUMN(B8)&gt;$F$1,"",INDEX(' База данных '!$A:$A,MATCH((ROW()-2)*3+COLUMN(B8)-1,MMULT(--(ROW('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X000PPUJG3</v>
      </c>
      <c r="C9" s="2" t="str">
        <f t="array" ref="C9">IF((ROW()-2)*3+COLUMN(C8)&gt;$F$1,"",INDEX(' База данных '!$A:$A,MATCH((ROW()-2)*3+COLUMN(C8)-1,MMULT(--(ROW('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X000R1OUUV</v>
      </c>
      <c r="D9" s="4" t="s">
        <v>18</v>
      </c>
    </row>
    <row r="10" spans="1:10" x14ac:dyDescent="0.25">
      <c r="A10" s="2" t="str">
        <f t="array" ref="A10">IF((ROW()-2)*3+COLUMN(A9)&gt;$F$1,"",INDEX(' База данных '!$A:$A,MATCH((ROW()-2)*3+COLUMN(A9)-1,MMULT(--(ROW('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X000YXP56Z</v>
      </c>
      <c r="B10" s="2" t="str">
        <f t="array" ref="B10">IF((ROW()-2)*3+COLUMN(B9)&gt;$F$1,"",INDEX(' База данных '!$A:$A,MATCH((ROW()-2)*3+COLUMN(B9)-1,MMULT(--(ROW('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X000YXNOW7</v>
      </c>
      <c r="C10" s="2" t="str">
        <f t="array" ref="C10">IF((ROW()-2)*3+COLUMN(C9)&gt;$F$1,"",INDEX(' База данных '!$A:$A,MATCH((ROW()-2)*3+COLUMN(C9)-1,MMULT(--(ROW('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D10" s="4"/>
    </row>
    <row r="11" spans="1:10" x14ac:dyDescent="0.25">
      <c r="A11" s="2" t="str">
        <f t="array" ref="A11">IF((ROW()-2)*3+COLUMN(A10)&gt;$F$1,"",INDEX(' База данных '!$A:$A,MATCH((ROW()-2)*3+COLUMN(A10)-1,MMULT(--(ROW('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B11" s="2" t="str">
        <f t="array" ref="B11">IF((ROW()-2)*3+COLUMN(B10)&gt;$F$1,"",INDEX(' База данных '!$A:$A,MATCH((ROW()-2)*3+COLUMN(B10)-1,MMULT(--(ROW('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C11" s="2" t="str">
        <f t="array" ref="C11">IF((ROW()-2)*3+COLUMN(C10)&gt;$F$1,"",INDEX(' База данных '!$A:$A,MATCH((ROW()-2)*3+COLUMN(C10)-1,MMULT(--(ROW('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D11" s="4"/>
    </row>
    <row r="12" spans="1:10" x14ac:dyDescent="0.25">
      <c r="A12" s="2" t="str">
        <f t="array" ref="A12">IF((ROW()-2)*3+COLUMN(A11)&gt;$F$1,"",INDEX(' База данных '!$A:$A,MATCH((ROW()-2)*3+COLUMN(A11)-1,MMULT(--(ROW('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B12" s="2" t="str">
        <f t="array" ref="B12">IF((ROW()-2)*3+COLUMN(B11)&gt;$F$1,"",INDEX(' База данных '!$A:$A,MATCH((ROW()-2)*3+COLUMN(B11)-1,MMULT(--(ROW('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C12" s="2" t="str">
        <f t="array" ref="C12">IF((ROW()-2)*3+COLUMN(C11)&gt;$F$1,"",INDEX(' База данных '!$A:$A,MATCH((ROW()-2)*3+COLUMN(C11)-1,MMULT(--(ROW('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D12" s="4"/>
    </row>
    <row r="13" spans="1:10" x14ac:dyDescent="0.25">
      <c r="A13" s="2" t="str">
        <f t="array" ref="A13">IF((ROW()-2)*3+COLUMN(A12)&gt;$F$1,"",INDEX(' База данных '!$A:$A,MATCH((ROW()-2)*3+COLUMN(A12)-1,MMULT(--(ROW('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B13" s="2" t="str">
        <f t="array" ref="B13">IF((ROW()-2)*3+COLUMN(B12)&gt;$F$1,"",INDEX(' База данных '!$A:$A,MATCH((ROW()-2)*3+COLUMN(B12)-1,MMULT(--(ROW('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C13" s="2" t="str">
        <f t="array" ref="C13">IF((ROW()-2)*3+COLUMN(C12)&gt;$F$1,"",INDEX(' База данных '!$A:$A,MATCH((ROW()-2)*3+COLUMN(C12)-1,MMULT(--(ROW('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D13" s="4"/>
      <c r="J13" s="1"/>
    </row>
    <row r="14" spans="1:10" x14ac:dyDescent="0.25">
      <c r="A14" s="2" t="str">
        <f t="array" ref="A14">IF((ROW()-2)*3+COLUMN(A13)&gt;$F$1,"",INDEX(' База данных '!$A:$A,MATCH((ROW()-2)*3+COLUMN(A13)-1,MMULT(--(ROW('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B14" s="2" t="str">
        <f t="array" ref="B14">IF((ROW()-2)*3+COLUMN(B13)&gt;$F$1,"",INDEX(' База данных '!$A:$A,MATCH((ROW()-2)*3+COLUMN(B13)-1,MMULT(--(ROW('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C14" s="2" t="str">
        <f t="array" ref="C14">IF((ROW()-2)*3+COLUMN(C13)&gt;$F$1,"",INDEX(' База данных '!$A:$A,MATCH((ROW()-2)*3+COLUMN(C13)-1,MMULT(--(ROW('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D14" s="4"/>
      <c r="J14" s="1"/>
    </row>
    <row r="15" spans="1:10" x14ac:dyDescent="0.25">
      <c r="A15" s="2" t="str">
        <f t="array" ref="A15">IF((ROW()-2)*3+COLUMN(A14)&gt;$F$1,"",INDEX(' База данных '!$A:$A,MATCH((ROW()-2)*3+COLUMN(A14)-1,MMULT(--(ROW('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B15" s="2" t="str">
        <f t="array" ref="B15">IF((ROW()-2)*3+COLUMN(B14)&gt;$F$1,"",INDEX(' База данных '!$A:$A,MATCH((ROW()-2)*3+COLUMN(B14)-1,MMULT(--(ROW('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C15" s="2" t="str">
        <f t="array" ref="C15">IF((ROW()-2)*3+COLUMN(C14)&gt;$F$1,"",INDEX(' База данных '!$A:$A,MATCH((ROW()-2)*3+COLUMN(C14)-1,MMULT(--(ROW('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D15" s="4"/>
      <c r="J15" s="1"/>
    </row>
    <row r="16" spans="1:10" x14ac:dyDescent="0.25">
      <c r="A16" s="2" t="str">
        <f t="array" ref="A16">IF((ROW()-2)*3+COLUMN(A15)&gt;$F$1,"",INDEX(' База данных '!$A:$A,MATCH((ROW()-2)*3+COLUMN(A15)-1,MMULT(--(ROW('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B16" s="2" t="str">
        <f t="array" ref="B16">IF((ROW()-2)*3+COLUMN(B15)&gt;$F$1,"",INDEX(' База данных '!$A:$A,MATCH((ROW()-2)*3+COLUMN(B15)-1,MMULT(--(ROW('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C16" s="2" t="str">
        <f t="array" ref="C16">IF((ROW()-2)*3+COLUMN(C15)&gt;$F$1,"",INDEX(' База данных '!$A:$A,MATCH((ROW()-2)*3+COLUMN(C15)-1,MMULT(--(ROW('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D16" s="4" t="s">
        <v>19</v>
      </c>
      <c r="J16" s="1"/>
    </row>
    <row r="17" spans="1:10" x14ac:dyDescent="0.25">
      <c r="A17" s="2" t="str">
        <f t="array" ref="A17">IF((ROW()-2)*3+COLUMN(A16)&gt;$F$1,"",INDEX(' База данных '!$A:$A,MATCH((ROW()-2)*3+COLUMN(A16)-1,MMULT(--(ROW('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>X000SX6BFP</v>
      </c>
      <c r="B17" s="2" t="str">
        <f t="array" ref="B17">IF((ROW()-2)*3+COLUMN(B16)&gt;$F$1,"",INDEX(' База данных '!$A:$A,MATCH((ROW()-2)*3+COLUMN(B16)-1,MMULT(--(ROW('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C17" s="2" t="str">
        <f t="array" ref="C17">IF((ROW()-2)*3+COLUMN(C16)&gt;$F$1,"",INDEX(' База данных '!$A:$A,MATCH((ROW()-2)*3+COLUMN(C16)-1,MMULT(--(ROW('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D17" s="4"/>
      <c r="J17" s="1"/>
    </row>
    <row r="18" spans="1:10" x14ac:dyDescent="0.25">
      <c r="A18" s="2" t="str">
        <f t="array" ref="A18">IF((ROW()-2)*3+COLUMN(A17)&gt;$F$1,"",INDEX(' База данных '!$A:$A,MATCH((ROW()-2)*3+COLUMN(A17)-1,MMULT(--(ROW('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B18" s="2" t="str">
        <f t="array" ref="B18">IF((ROW()-2)*3+COLUMN(B17)&gt;$F$1,"",INDEX(' База данных '!$A:$A,MATCH((ROW()-2)*3+COLUMN(B17)-1,MMULT(--(ROW('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C18" s="2" t="str">
        <f t="array" ref="C18">IF((ROW()-2)*3+COLUMN(C17)&gt;$F$1,"",INDEX(' База данных '!$A:$A,MATCH((ROW()-2)*3+COLUMN(C17)-1,MMULT(--(ROW('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D18" s="4"/>
      <c r="J18" s="1"/>
    </row>
    <row r="19" spans="1:10" x14ac:dyDescent="0.25">
      <c r="A19" s="2" t="str">
        <f t="array" ref="A19">IF((ROW()-2)*3+COLUMN(A18)&gt;$F$1,"",INDEX(' База данных '!$A:$A,MATCH((ROW()-2)*3+COLUMN(A18)-1,MMULT(--(ROW('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B19" s="2" t="str">
        <f t="array" ref="B19">IF((ROW()-2)*3+COLUMN(B18)&gt;$F$1,"",INDEX(' База данных '!$A:$A,MATCH((ROW()-2)*3+COLUMN(B18)-1,MMULT(--(ROW('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C19" s="2" t="str">
        <f t="array" ref="C19">IF((ROW()-2)*3+COLUMN(C18)&gt;$F$1,"",INDEX(' База данных '!$A:$A,MATCH((ROW()-2)*3+COLUMN(C18)-1,MMULT(--(ROW('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D19" s="4"/>
      <c r="J19" s="1"/>
    </row>
    <row r="20" spans="1:10" x14ac:dyDescent="0.25">
      <c r="A20" s="2" t="str">
        <f t="array" ref="A20">IF((ROW()-2)*3+COLUMN(A19)&gt;$F$1,"",INDEX(' База данных '!$A:$A,MATCH((ROW()-2)*3+COLUMN(A19)-1,MMULT(--(ROW('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B20" s="2" t="str">
        <f t="array" ref="B20">IF((ROW()-2)*3+COLUMN(B19)&gt;$F$1,"",INDEX(' База данных '!$A:$A,MATCH((ROW()-2)*3+COLUMN(B19)-1,MMULT(--(ROW('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C20" s="2" t="str">
        <f t="array" ref="C20">IF((ROW()-2)*3+COLUMN(C19)&gt;$F$1,"",INDEX(' База данных '!$A:$A,MATCH((ROW()-2)*3+COLUMN(C19)-1,MMULT(--(ROW('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D20" s="4"/>
      <c r="J20" s="1"/>
    </row>
    <row r="21" spans="1:10" x14ac:dyDescent="0.25">
      <c r="A21" s="2" t="str">
        <f t="array" ref="A21">IF((ROW()-2)*3+COLUMN(A20)&gt;$F$1,"",INDEX(' База данных '!$A:$A,MATCH((ROW()-2)*3+COLUMN(A20)-1,MMULT(--(ROW('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B21" s="2" t="str">
        <f t="array" ref="B21">IF((ROW()-2)*3+COLUMN(B20)&gt;$F$1,"",INDEX(' База данных '!$A:$A,MATCH((ROW()-2)*3+COLUMN(B20)-1,MMULT(--(ROW('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C21" s="2" t="str">
        <f t="array" ref="C21">IF((ROW()-2)*3+COLUMN(C20)&gt;$F$1,"",INDEX(' База данных '!$A:$A,MATCH((ROW()-2)*3+COLUMN(C20)-1,MMULT(--(ROW('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D21" s="4"/>
      <c r="J21" s="1"/>
    </row>
    <row r="22" spans="1:10" x14ac:dyDescent="0.25">
      <c r="A22" s="2" t="str">
        <f t="array" ref="A22">IF((ROW()-2)*3+COLUMN(A21)&gt;$F$1,"",INDEX(' База данных '!$A:$A,MATCH((ROW()-2)*3+COLUMN(A21)-1,MMULT(--(ROW('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B22" s="2" t="str">
        <f t="array" ref="B22">IF((ROW()-2)*3+COLUMN(B21)&gt;$F$1,"",INDEX(' База данных '!$A:$A,MATCH((ROW()-2)*3+COLUMN(B21)-1,MMULT(--(ROW('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C22" s="2" t="str">
        <f t="array" ref="C22">IF((ROW()-2)*3+COLUMN(C21)&gt;$F$1,"",INDEX(' База данных '!$A:$A,MATCH((ROW()-2)*3+COLUMN(C21)-1,MMULT(--(ROW(' База данных '!$B$2:INDEX(' База данных '!$B:$B,$E$1))&gt;TRANSPOSE(ROW(' База данных '!$B$2:INDEX(' База данных '!$B:$B,$E$1)))),' База данных '!$B$2:INDEX(' База данных '!$B:$B,$E$1)))+1))</f>
        <v/>
      </c>
      <c r="D22" s="4"/>
      <c r="J22" s="1"/>
    </row>
    <row r="23" spans="1:10" x14ac:dyDescent="0.25">
      <c r="A23" s="2"/>
      <c r="B23" s="2"/>
      <c r="C23" s="2"/>
      <c r="J23" s="1"/>
    </row>
    <row r="24" spans="1:10" x14ac:dyDescent="0.25">
      <c r="J24" s="1"/>
    </row>
  </sheetData>
  <mergeCells count="3">
    <mergeCell ref="D2:D8"/>
    <mergeCell ref="D9:D15"/>
    <mergeCell ref="D16:D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База данных </vt:lpstr>
      <vt:lpstr>Требуется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2019-01-24T09:32:23Z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