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martirosy001\Desktop\"/>
    </mc:Choice>
  </mc:AlternateContent>
  <bookViews>
    <workbookView xWindow="0" yWindow="0" windowWidth="19200" windowHeight="7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O1" i="1" s="1"/>
  <c r="AP1" i="1" s="1"/>
  <c r="AQ1" i="1" s="1"/>
  <c r="AR1" i="1" s="1"/>
  <c r="AS1" i="1" s="1"/>
  <c r="AT1" i="1" s="1"/>
  <c r="AU1" i="1" s="1"/>
</calcChain>
</file>

<file path=xl/sharedStrings.xml><?xml version="1.0" encoding="utf-8"?>
<sst xmlns="http://schemas.openxmlformats.org/spreadsheetml/2006/main" count="11" uniqueCount="10">
  <si>
    <t>N</t>
  </si>
  <si>
    <t>Платеж</t>
  </si>
  <si>
    <t>Месяц</t>
  </si>
  <si>
    <t>Арендная плата</t>
  </si>
  <si>
    <t>Индексация Арендной Платы %</t>
  </si>
  <si>
    <t>Дата Мндексации</t>
  </si>
  <si>
    <t>Ставка дисконтирования</t>
  </si>
  <si>
    <t>Дата окончания договора</t>
  </si>
  <si>
    <t>Договор 1</t>
  </si>
  <si>
    <t>Договор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</si>
</sst>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;\(#,##0\);_-* &quot;-&quot;??;_-@"/>
  </numFmts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left"/>
    </xf>
    <xf numFmtId="164" fontId="1" fillId="2" borderId="4" xfId="0" applyNumberFormat="1" applyFont="1" applyFill="1" applyBorder="1" applyAlignment="1">
      <alignment horizontal="right" vertical="top"/>
    </xf>
    <xf numFmtId="9" fontId="1" fillId="0" borderId="4" xfId="0" applyNumberFormat="1" applyFont="1" applyBorder="1" applyAlignment="1">
      <alignment horizontal="right"/>
    </xf>
    <xf numFmtId="14" fontId="1" fillId="0" borderId="4" xfId="0" applyNumberFormat="1" applyFont="1" applyFill="1" applyBorder="1"/>
    <xf numFmtId="10" fontId="1" fillId="0" borderId="5" xfId="0" applyNumberFormat="1" applyFont="1" applyBorder="1"/>
    <xf numFmtId="14" fontId="2" fillId="2" borderId="6" xfId="0" applyNumberFormat="1" applyFont="1" applyFill="1" applyBorder="1" applyAlignment="1" applyProtection="1">
      <alignment vertical="top"/>
    </xf>
    <xf numFmtId="14" fontId="2" fillId="2" borderId="7" xfId="0" applyNumberFormat="1" applyFont="1" applyFill="1" applyBorder="1" applyAlignment="1" applyProtection="1">
      <alignment vertical="top"/>
    </xf>
    <xf numFmtId="164" fontId="2" fillId="0" borderId="4" xfId="0" applyNumberFormat="1" applyFont="1" applyFill="1" applyBorder="1" applyAlignment="1" applyProtection="1">
      <alignment vertical="top"/>
      <protection locked="0"/>
    </xf>
    <xf numFmtId="164" fontId="2" fillId="0" borderId="6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horizontal="left"/>
    </xf>
    <xf numFmtId="0" fontId="1" fillId="0" borderId="9" xfId="0" applyFont="1" applyFill="1" applyBorder="1"/>
    <xf numFmtId="164" fontId="1" fillId="2" borderId="9" xfId="0" applyNumberFormat="1" applyFont="1" applyFill="1" applyBorder="1" applyAlignment="1">
      <alignment horizontal="right" vertical="top"/>
    </xf>
    <xf numFmtId="9" fontId="1" fillId="0" borderId="9" xfId="0" applyNumberFormat="1" applyFont="1" applyBorder="1" applyAlignment="1">
      <alignment horizontal="right"/>
    </xf>
    <xf numFmtId="14" fontId="1" fillId="0" borderId="9" xfId="0" applyNumberFormat="1" applyFont="1" applyFill="1" applyBorder="1"/>
    <xf numFmtId="10" fontId="1" fillId="0" borderId="10" xfId="0" applyNumberFormat="1" applyFont="1" applyBorder="1"/>
    <xf numFmtId="14" fontId="2" fillId="2" borderId="11" xfId="0" applyNumberFormat="1" applyFont="1" applyFill="1" applyBorder="1" applyAlignment="1" applyProtection="1">
      <alignment vertical="top"/>
    </xf>
    <xf numFmtId="14" fontId="2" fillId="2" borderId="12" xfId="0" applyNumberFormat="1" applyFont="1" applyFill="1" applyBorder="1" applyAlignment="1" applyProtection="1">
      <alignment vertical="top"/>
    </xf>
    <xf numFmtId="164" fontId="2" fillId="0" borderId="9" xfId="0" applyNumberFormat="1" applyFont="1" applyFill="1" applyBorder="1" applyAlignment="1" applyProtection="1">
      <alignment vertical="top"/>
      <protection locked="0"/>
    </xf>
    <xf numFmtId="164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WX3"/>
  <sheetViews>
    <sheetView tabSelected="1" workbookViewId="0">
      <selection activeCell="D13" sqref="D13"/>
    </sheetView>
  </sheetViews>
  <sheetFormatPr defaultRowHeight="14.5" x14ac:dyDescent="0.35"/>
  <cols>
    <col min="1" max="1" width="3.26953125" customWidth="1"/>
    <col min="2" max="2" width="8.7265625" customWidth="1"/>
    <col min="3" max="3" width="10" customWidth="1"/>
    <col min="4" max="4" width="12.1796875" customWidth="1"/>
    <col min="5" max="5" width="9.26953125" customWidth="1"/>
    <col min="6" max="6" width="14" customWidth="1"/>
    <col min="7" max="7" width="11" customWidth="1"/>
    <col min="8" max="8" width="11.7265625" customWidth="1"/>
    <col min="10" max="10" width="9.90625" bestFit="1" customWidth="1"/>
    <col min="11" max="11" width="11.54296875" customWidth="1"/>
    <col min="12" max="47" width="9.90625" bestFit="1" customWidth="1"/>
  </cols>
  <sheetData>
    <row r="1" spans="1:15494" ht="37" thickBot="1" x14ac:dyDescent="0.4">
      <c r="A1" s="23"/>
      <c r="B1" s="24" t="s">
        <v>0</v>
      </c>
      <c r="C1" s="24" t="s">
        <v>1</v>
      </c>
      <c r="D1" s="24" t="s">
        <v>3</v>
      </c>
      <c r="E1" s="27" t="s">
        <v>4</v>
      </c>
      <c r="F1" s="24" t="s">
        <v>5</v>
      </c>
      <c r="G1" s="27" t="s">
        <v>6</v>
      </c>
      <c r="H1" s="27" t="s">
        <v>7</v>
      </c>
      <c r="I1" s="24"/>
      <c r="J1" s="25">
        <v>43466</v>
      </c>
      <c r="K1" s="25">
        <v>43496</v>
      </c>
      <c r="L1" s="25">
        <f>EOMONTH(K1,1)</f>
        <v>43524</v>
      </c>
      <c r="M1" s="25">
        <f t="shared" ref="M1:AU1" si="0">EOMONTH(L1,1)</f>
        <v>43555</v>
      </c>
      <c r="N1" s="25">
        <f t="shared" si="0"/>
        <v>43585</v>
      </c>
      <c r="O1" s="25">
        <f t="shared" si="0"/>
        <v>43616</v>
      </c>
      <c r="P1" s="25">
        <f t="shared" si="0"/>
        <v>43646</v>
      </c>
      <c r="Q1" s="25">
        <f t="shared" si="0"/>
        <v>43677</v>
      </c>
      <c r="R1" s="25">
        <f t="shared" si="0"/>
        <v>43708</v>
      </c>
      <c r="S1" s="25">
        <f t="shared" si="0"/>
        <v>43738</v>
      </c>
      <c r="T1" s="25">
        <f t="shared" si="0"/>
        <v>43769</v>
      </c>
      <c r="U1" s="25">
        <f t="shared" si="0"/>
        <v>43799</v>
      </c>
      <c r="V1" s="25">
        <f t="shared" si="0"/>
        <v>43830</v>
      </c>
      <c r="W1" s="25">
        <f t="shared" si="0"/>
        <v>43861</v>
      </c>
      <c r="X1" s="25">
        <f t="shared" si="0"/>
        <v>43890</v>
      </c>
      <c r="Y1" s="25">
        <f t="shared" si="0"/>
        <v>43921</v>
      </c>
      <c r="Z1" s="25">
        <f t="shared" si="0"/>
        <v>43951</v>
      </c>
      <c r="AA1" s="25">
        <f t="shared" si="0"/>
        <v>43982</v>
      </c>
      <c r="AB1" s="25">
        <f t="shared" si="0"/>
        <v>44012</v>
      </c>
      <c r="AC1" s="25">
        <f t="shared" si="0"/>
        <v>44043</v>
      </c>
      <c r="AD1" s="25">
        <f t="shared" si="0"/>
        <v>44074</v>
      </c>
      <c r="AE1" s="25">
        <f t="shared" si="0"/>
        <v>44104</v>
      </c>
      <c r="AF1" s="25">
        <f t="shared" si="0"/>
        <v>44135</v>
      </c>
      <c r="AG1" s="25">
        <f t="shared" si="0"/>
        <v>44165</v>
      </c>
      <c r="AH1" s="25">
        <f t="shared" si="0"/>
        <v>44196</v>
      </c>
      <c r="AI1" s="25">
        <f t="shared" si="0"/>
        <v>44227</v>
      </c>
      <c r="AJ1" s="25">
        <f t="shared" si="0"/>
        <v>44255</v>
      </c>
      <c r="AK1" s="25">
        <f t="shared" si="0"/>
        <v>44286</v>
      </c>
      <c r="AL1" s="25">
        <f t="shared" si="0"/>
        <v>44316</v>
      </c>
      <c r="AM1" s="25">
        <f t="shared" si="0"/>
        <v>44347</v>
      </c>
      <c r="AN1" s="25">
        <f t="shared" si="0"/>
        <v>44377</v>
      </c>
      <c r="AO1" s="25">
        <f t="shared" si="0"/>
        <v>44408</v>
      </c>
      <c r="AP1" s="25">
        <f t="shared" si="0"/>
        <v>44439</v>
      </c>
      <c r="AQ1" s="25">
        <f t="shared" si="0"/>
        <v>44469</v>
      </c>
      <c r="AR1" s="25">
        <f t="shared" si="0"/>
        <v>44500</v>
      </c>
      <c r="AS1" s="25">
        <f t="shared" si="0"/>
        <v>44530</v>
      </c>
      <c r="AT1" s="25">
        <f t="shared" si="0"/>
        <v>44561</v>
      </c>
      <c r="AU1" s="26">
        <f t="shared" si="0"/>
        <v>44592</v>
      </c>
    </row>
    <row r="2" spans="1:15494" x14ac:dyDescent="0.35">
      <c r="A2" s="2">
        <v>1</v>
      </c>
      <c r="B2" s="13" t="s">
        <v>8</v>
      </c>
      <c r="C2" s="14" t="s">
        <v>2</v>
      </c>
      <c r="D2" s="15">
        <v>403000</v>
      </c>
      <c r="E2" s="16">
        <v>0.04</v>
      </c>
      <c r="F2" s="17">
        <v>43630</v>
      </c>
      <c r="G2" s="18">
        <v>8.6228571428571432E-2</v>
      </c>
      <c r="H2" s="19">
        <v>44347</v>
      </c>
      <c r="I2" s="20"/>
      <c r="J2" s="21">
        <v>403000</v>
      </c>
      <c r="K2" s="21">
        <v>403000</v>
      </c>
      <c r="L2" s="21">
        <v>403000</v>
      </c>
      <c r="M2" s="21">
        <v>403000</v>
      </c>
      <c r="N2" s="21">
        <v>403000</v>
      </c>
      <c r="O2" s="21">
        <v>403000</v>
      </c>
      <c r="P2" s="21">
        <v>403000</v>
      </c>
      <c r="Q2" s="21">
        <v>403000</v>
      </c>
      <c r="R2" s="21">
        <v>403000</v>
      </c>
      <c r="S2" s="21">
        <v>403000</v>
      </c>
      <c r="T2" s="21">
        <v>403000</v>
      </c>
      <c r="U2" s="21">
        <v>403000</v>
      </c>
      <c r="V2" s="21">
        <v>403000</v>
      </c>
      <c r="W2" s="21">
        <v>403000</v>
      </c>
      <c r="X2" s="21">
        <v>403000</v>
      </c>
      <c r="Y2" s="21">
        <v>403000</v>
      </c>
      <c r="Z2" s="21">
        <v>403000</v>
      </c>
      <c r="AA2" s="21">
        <v>403000</v>
      </c>
      <c r="AB2" s="21">
        <v>419120</v>
      </c>
      <c r="AC2" s="21">
        <v>419120</v>
      </c>
      <c r="AD2" s="21">
        <v>419120</v>
      </c>
      <c r="AE2" s="21">
        <v>419120</v>
      </c>
      <c r="AF2" s="21">
        <v>419120</v>
      </c>
      <c r="AG2" s="21">
        <v>419120</v>
      </c>
      <c r="AH2" s="21">
        <v>419120</v>
      </c>
      <c r="AI2" s="21">
        <v>419120</v>
      </c>
      <c r="AJ2" s="21">
        <v>419120</v>
      </c>
      <c r="AK2" s="21">
        <v>419120</v>
      </c>
      <c r="AL2" s="21">
        <v>419120</v>
      </c>
      <c r="AM2" s="21">
        <v>419120</v>
      </c>
      <c r="AN2" s="21"/>
      <c r="AO2" s="21"/>
      <c r="AP2" s="21"/>
      <c r="AQ2" s="21"/>
      <c r="AR2" s="21"/>
      <c r="AS2" s="21"/>
      <c r="AT2" s="21"/>
      <c r="AU2" s="22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</row>
    <row r="3" spans="1:15494" ht="15" thickBot="1" x14ac:dyDescent="0.4">
      <c r="A3" s="3">
        <v>2</v>
      </c>
      <c r="B3" s="4" t="s">
        <v>9</v>
      </c>
      <c r="C3" s="14" t="s">
        <v>2</v>
      </c>
      <c r="D3" s="5">
        <v>266220</v>
      </c>
      <c r="E3" s="6">
        <v>0.05</v>
      </c>
      <c r="F3" s="7">
        <v>43708</v>
      </c>
      <c r="G3" s="8">
        <v>8.6228571428571432E-2</v>
      </c>
      <c r="H3" s="9">
        <v>44074</v>
      </c>
      <c r="I3" s="10"/>
      <c r="J3" s="11">
        <v>266220</v>
      </c>
      <c r="K3" s="11">
        <v>266220</v>
      </c>
      <c r="L3" s="11">
        <v>266220</v>
      </c>
      <c r="M3" s="11">
        <v>266220</v>
      </c>
      <c r="N3" s="11">
        <v>266220</v>
      </c>
      <c r="O3" s="11">
        <v>266220</v>
      </c>
      <c r="P3" s="11">
        <v>266220</v>
      </c>
      <c r="Q3" s="11">
        <v>266220</v>
      </c>
      <c r="R3" s="11">
        <v>266220</v>
      </c>
      <c r="S3" s="11">
        <v>266220</v>
      </c>
      <c r="T3" s="11">
        <v>266220</v>
      </c>
      <c r="U3" s="11">
        <v>266220</v>
      </c>
      <c r="V3" s="11">
        <v>266220</v>
      </c>
      <c r="W3" s="11">
        <v>266220</v>
      </c>
      <c r="X3" s="11">
        <v>266220</v>
      </c>
      <c r="Y3" s="11">
        <v>266220</v>
      </c>
      <c r="Z3" s="11">
        <v>266220</v>
      </c>
      <c r="AA3" s="11">
        <v>266220</v>
      </c>
      <c r="AB3" s="11">
        <v>266220</v>
      </c>
      <c r="AC3" s="11">
        <v>266220</v>
      </c>
      <c r="AD3" s="11">
        <v>279531</v>
      </c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2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</row>
  </sheetData>
  <conditionalFormatting sqref="J2:AU3">
    <cfRule type="containsBlanks" dxfId="0" priority="1">
      <formula>LEN(TRIM(J2))=0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Lilit Martirosyan</dc:creator>
  <cp:lastModifiedBy>Lilit Martirosyan</cp:lastModifiedBy>
  <dcterms:created xsi:type="dcterms:W3CDTF">2019-01-15T10:23:25Z</dcterms:created>
  <dcterms:modified xsi:type="dcterms:W3CDTF">2019-01-15T13:44:48Z</dcterms:modified>
</cp:coreProperties>
</file>