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wnload\Excel\"/>
    </mc:Choice>
  </mc:AlternateContent>
  <xr:revisionPtr revIDLastSave="0" documentId="8_{7751A3E3-0D53-4D4A-8180-DC4DAEBA5CF0}" xr6:coauthVersionLast="40" xr6:coauthVersionMax="40" xr10:uidLastSave="{00000000-0000-0000-0000-000000000000}"/>
  <bookViews>
    <workbookView xWindow="-120" yWindow="-120" windowWidth="38640" windowHeight="15840"/>
  </bookViews>
  <sheets>
    <sheet name="_1" sheetId="1" r:id="rId1"/>
  </sheets>
  <externalReferences>
    <externalReference r:id="rId2"/>
  </externalReferences>
  <calcPr calcId="0"/>
</workbook>
</file>

<file path=xl/calcChain.xml><?xml version="1.0" encoding="utf-8"?>
<calcChain xmlns="http://schemas.openxmlformats.org/spreadsheetml/2006/main">
  <c r="I4" i="1" l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3" i="1"/>
</calcChain>
</file>

<file path=xl/sharedStrings.xml><?xml version="1.0" encoding="utf-8"?>
<sst xmlns="http://schemas.openxmlformats.org/spreadsheetml/2006/main" count="27" uniqueCount="27">
  <si>
    <t>Наименование</t>
  </si>
  <si>
    <t>Наименование артикула</t>
  </si>
  <si>
    <t>Код артикула</t>
  </si>
  <si>
    <t>Валюта</t>
  </si>
  <si>
    <t>Цена</t>
  </si>
  <si>
    <t>Доступен для заказа</t>
  </si>
  <si>
    <t>Зачеркнутая цена</t>
  </si>
  <si>
    <t>группа 1</t>
  </si>
  <si>
    <t>"Silver", автомобиль-самосвал арт. 44402</t>
  </si>
  <si>
    <t>"Богатырь", автомобиль-бетоновоз арт. 37350</t>
  </si>
  <si>
    <t>"Богатырь", автомобиль-самосвал арт. 37336</t>
  </si>
  <si>
    <t>"Гранит", автомобиль-самосвал арт.38098</t>
  </si>
  <si>
    <t>"Пикап", автомобиль арт.40473</t>
  </si>
  <si>
    <t>"Премиум", автомобиль дорожный арт.37244</t>
  </si>
  <si>
    <t>"Премиум", автомобиль-самосвал + лопата большая арт.9844</t>
  </si>
  <si>
    <t>"Премиум", автомобиль-самосвал + лопата большая, грабли большие арт.9851</t>
  </si>
  <si>
    <t>"Премиум", автомобиль-самосвал арт.6607</t>
  </si>
  <si>
    <t>"Супергигант", автомобиль-самосвал + лопата большая арт.6806</t>
  </si>
  <si>
    <t>"Супергигант", автомобиль-самосвал + лопата большая, грабли большие арт.5557</t>
  </si>
  <si>
    <t>"Супергигант", автомобиль-самосвал арт.5113</t>
  </si>
  <si>
    <t>Автомобиль-самосвал №1 (WADER)	арт. 37909</t>
  </si>
  <si>
    <t>Автомобиль-самосвал №1 с резиновыми колёсами арт. 37916</t>
  </si>
  <si>
    <t>Буран №1, автомобиль-самосвал (жёлто-красный) арт. 43627</t>
  </si>
  <si>
    <t>Буран №2, автомобиль-самосвал (жёлтый) арт. 43665</t>
  </si>
  <si>
    <t>Буран №3, автомобиль-самосвал (бело-красный) арт.43672</t>
  </si>
  <si>
    <t>Буран, автомобиль дорожный (бело-оранжевый) арт. 43689</t>
  </si>
  <si>
    <t>Новая цена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</si>
</sst>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2"/>
      <color rgb="FF006100"/>
      <name val="Calibri"/>
      <family val="2"/>
      <charset val="204"/>
      <scheme val="minor"/>
    </font>
    <font>
      <sz val="12"/>
      <color rgb="FF9C0006"/>
      <name val="Calibri"/>
      <family val="2"/>
      <charset val="204"/>
      <scheme val="minor"/>
    </font>
    <font>
      <sz val="12"/>
      <color rgb="FF9C5700"/>
      <name val="Calibri"/>
      <family val="2"/>
      <charset val="204"/>
      <scheme val="minor"/>
    </font>
    <font>
      <sz val="12"/>
      <color rgb="FF3F3F76"/>
      <name val="Calibri"/>
      <family val="2"/>
      <charset val="204"/>
      <scheme val="minor"/>
    </font>
    <font>
      <b/>
      <sz val="12"/>
      <color rgb="FF3F3F3F"/>
      <name val="Calibri"/>
      <family val="2"/>
      <charset val="204"/>
      <scheme val="minor"/>
    </font>
    <font>
      <b/>
      <sz val="12"/>
      <color rgb="FFFA7D00"/>
      <name val="Calibri"/>
      <family val="2"/>
      <charset val="204"/>
      <scheme val="minor"/>
    </font>
    <font>
      <sz val="12"/>
      <color rgb="FFFA7D00"/>
      <name val="Calibri"/>
      <family val="2"/>
      <charset val="204"/>
      <scheme val="minor"/>
    </font>
    <font>
      <b/>
      <sz val="12"/>
      <color theme="0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  <font>
      <i/>
      <sz val="12"/>
      <color rgb="FF7F7F7F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">
    <xf numFmtId="0" fontId="0" fillId="0" borderId="0" xfId="0"/>
  </cellXfs>
  <cellStyles count="42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_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4">
          <cell r="A4" t="str">
            <v>7889</v>
          </cell>
          <cell r="B4" t="str">
            <v>"Супергигант-2", автомобиль</v>
          </cell>
          <cell r="C4">
            <v>53.2</v>
          </cell>
        </row>
        <row r="5">
          <cell r="A5" t="str">
            <v>5113</v>
          </cell>
          <cell r="B5" t="str">
            <v>"Супергигант", автомобиль-самосвал</v>
          </cell>
          <cell r="C5">
            <v>51.1</v>
          </cell>
        </row>
        <row r="6">
          <cell r="A6" t="str">
            <v>6806</v>
          </cell>
          <cell r="B6" t="str">
            <v>"Супергигант", автомобиль-самосвал + лопата большая</v>
          </cell>
          <cell r="C6">
            <v>52.6</v>
          </cell>
        </row>
        <row r="7">
          <cell r="A7" t="str">
            <v>5557</v>
          </cell>
          <cell r="B7" t="str">
            <v>"Супергигант", автомобиль-самосвал + лопата большая, грабли большие</v>
          </cell>
          <cell r="C7">
            <v>54.1</v>
          </cell>
        </row>
        <row r="8">
          <cell r="A8" t="str">
            <v>37244</v>
          </cell>
          <cell r="B8" t="str">
            <v>"Премиум", автомобиль дорожный</v>
          </cell>
          <cell r="C8">
            <v>44.800000000000004</v>
          </cell>
        </row>
        <row r="9">
          <cell r="A9" t="str">
            <v>6607</v>
          </cell>
          <cell r="B9" t="str">
            <v>"Премиум", автомобиль-самосвал</v>
          </cell>
          <cell r="C9">
            <v>44.800000000000004</v>
          </cell>
        </row>
        <row r="10">
          <cell r="A10" t="str">
            <v>6614</v>
          </cell>
          <cell r="B10" t="str">
            <v>"Премиум-2", автомобиль-каталка</v>
          </cell>
          <cell r="C10">
            <v>44.800000000000004</v>
          </cell>
        </row>
        <row r="11">
          <cell r="A11" t="str">
            <v>67142</v>
          </cell>
          <cell r="B11" t="str">
            <v>"Премиум-2", автомобиль-каталка (в коробке)</v>
          </cell>
          <cell r="C11">
            <v>58</v>
          </cell>
        </row>
        <row r="12">
          <cell r="A12" t="str">
            <v>9844</v>
          </cell>
          <cell r="B12" t="str">
            <v>"Премиум", автомобиль-самосвал + лопата большая</v>
          </cell>
          <cell r="C12">
            <v>46.2</v>
          </cell>
        </row>
        <row r="13">
          <cell r="A13" t="str">
            <v>9851</v>
          </cell>
          <cell r="B13" t="str">
            <v>"Премиум", автомобиль-самосвал + лопата большая, грабли большие</v>
          </cell>
          <cell r="C13">
            <v>47.7</v>
          </cell>
        </row>
        <row r="14">
          <cell r="A14" t="str">
            <v>56726</v>
          </cell>
          <cell r="B14" t="str">
            <v>200-01 "MAMMOET", автомобиль-каталка</v>
          </cell>
          <cell r="C14">
            <v>55.900000000000006</v>
          </cell>
        </row>
        <row r="15">
          <cell r="A15" t="str">
            <v>57082</v>
          </cell>
          <cell r="B15" t="str">
            <v>200-02 "MAMMOET", автомобиль-каталка + каска + совок №23 + грабли №23 + лопата №23</v>
          </cell>
          <cell r="C15">
            <v>62</v>
          </cell>
        </row>
        <row r="16">
          <cell r="A16" t="str">
            <v>67159</v>
          </cell>
          <cell r="B16" t="str">
            <v>200-01 "MAMMOET", автомобиль-каталка (в коробке)</v>
          </cell>
          <cell r="C16">
            <v>72.900000000000006</v>
          </cell>
        </row>
        <row r="17">
          <cell r="A17" t="str">
            <v>67135</v>
          </cell>
          <cell r="B17" t="str">
            <v>201-01 "MAMMOET", автомобиль-каталка (в коробке)</v>
          </cell>
          <cell r="C17">
            <v>78.7</v>
          </cell>
        </row>
        <row r="18">
          <cell r="A18" t="str">
            <v>43627</v>
          </cell>
          <cell r="B18" t="str">
            <v>"Буран" №1, автомобиль-самосвал (жёлто-красный)</v>
          </cell>
          <cell r="C18">
            <v>46</v>
          </cell>
        </row>
        <row r="19">
          <cell r="A19" t="str">
            <v>43665</v>
          </cell>
          <cell r="B19" t="str">
            <v>"Буран" №2, автомобиль-самосвал (жёлтый)</v>
          </cell>
          <cell r="C19">
            <v>46</v>
          </cell>
        </row>
        <row r="20">
          <cell r="A20" t="str">
            <v>43672</v>
          </cell>
          <cell r="B20" t="str">
            <v>"Буран" №3, автомобиль-самосвал (бело-красный)</v>
          </cell>
          <cell r="C20">
            <v>46</v>
          </cell>
        </row>
        <row r="21">
          <cell r="A21" t="str">
            <v>43689</v>
          </cell>
          <cell r="B21" t="str">
            <v>"Буран", автомобиль дорожный (бело-оранжевый)</v>
          </cell>
          <cell r="C21">
            <v>46</v>
          </cell>
        </row>
        <row r="22">
          <cell r="A22" t="str">
            <v>37909</v>
          </cell>
          <cell r="B22" t="str">
            <v>Автомобиль-самосвал №1</v>
          </cell>
          <cell r="C22">
            <v>98.100000000000009</v>
          </cell>
        </row>
        <row r="23">
          <cell r="A23" t="str">
            <v>37916</v>
          </cell>
          <cell r="B23" t="str">
            <v>Автомобиль-самосвал №1 с резиновыми колёсами</v>
          </cell>
          <cell r="C23">
            <v>112.80000000000001</v>
          </cell>
        </row>
        <row r="24">
          <cell r="A24" t="str">
            <v>44402</v>
          </cell>
          <cell r="B24" t="str">
            <v>"Silver", автомобиль-самосвал</v>
          </cell>
          <cell r="C24">
            <v>39.300000000000004</v>
          </cell>
        </row>
        <row r="25">
          <cell r="A25" t="str">
            <v>49292</v>
          </cell>
          <cell r="B25" t="str">
            <v>"Дакар", автомобиль-самосвал военный с прицепом (в пакете) (РБ)</v>
          </cell>
          <cell r="C25">
            <v>86.600000000000009</v>
          </cell>
        </row>
        <row r="26">
          <cell r="A26" t="str">
            <v>69948</v>
          </cell>
          <cell r="B26" t="str">
            <v>"Дакар", автомобиль-самосвал военный с прицепом (в пакете) (KZ)</v>
          </cell>
          <cell r="C26">
            <v>86.600000000000009</v>
          </cell>
        </row>
        <row r="27">
          <cell r="A27" t="str">
            <v>46116</v>
          </cell>
          <cell r="B27" t="str">
            <v>"Дакар", автомобиль-самосвал с прицепом (в пакете)</v>
          </cell>
          <cell r="C27">
            <v>86.600000000000009</v>
          </cell>
        </row>
        <row r="28">
          <cell r="A28" t="str">
            <v>38098</v>
          </cell>
          <cell r="B28" t="str">
            <v>"Гранит", автомобиль-самосвал</v>
          </cell>
          <cell r="C28">
            <v>20.400000000000002</v>
          </cell>
        </row>
        <row r="29">
          <cell r="A29" t="str">
            <v>41784</v>
          </cell>
          <cell r="B29" t="str">
            <v>"Giant", автомобиль-самосвал</v>
          </cell>
          <cell r="C29">
            <v>30.1</v>
          </cell>
        </row>
        <row r="30">
          <cell r="A30" t="str">
            <v>37336</v>
          </cell>
          <cell r="B30" t="str">
            <v>"Богатырь", автомобиль-самосвал</v>
          </cell>
          <cell r="C30">
            <v>36.9</v>
          </cell>
        </row>
        <row r="31">
          <cell r="A31" t="str">
            <v>37350</v>
          </cell>
          <cell r="B31" t="str">
            <v>"Богатырь", автомобиль-бетоновоз</v>
          </cell>
          <cell r="C31">
            <v>45</v>
          </cell>
        </row>
        <row r="32">
          <cell r="A32" t="str">
            <v>40473</v>
          </cell>
          <cell r="B32" t="str">
            <v>"Пикап", автомобиль</v>
          </cell>
          <cell r="C32">
            <v>54.6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tabSelected="1" workbookViewId="0">
      <selection activeCell="I3" sqref="I3"/>
    </sheetView>
  </sheetViews>
  <sheetFormatPr defaultRowHeight="15.75" x14ac:dyDescent="0.25"/>
  <cols>
    <col min="1" max="1" width="73.75" bestFit="1" customWidth="1"/>
  </cols>
  <sheetData>
    <row r="1" spans="1:9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I1" t="s">
        <v>26</v>
      </c>
    </row>
    <row r="2" spans="1:9" x14ac:dyDescent="0.25">
      <c r="A2" t="s">
        <v>7</v>
      </c>
    </row>
    <row r="3" spans="1:9" x14ac:dyDescent="0.25">
      <c r="A3" t="s">
        <v>8</v>
      </c>
      <c r="C3">
        <v>44402</v>
      </c>
      <c r="E3">
        <v>37.700000000000003</v>
      </c>
      <c r="I3">
        <f>VLOOKUP(C3&amp;"",'[1]1'!$A$4:$C$1000,3,0)</f>
        <v>39.300000000000004</v>
      </c>
    </row>
    <row r="4" spans="1:9" x14ac:dyDescent="0.25">
      <c r="A4" t="s">
        <v>9</v>
      </c>
      <c r="C4">
        <v>37350</v>
      </c>
      <c r="E4">
        <v>44.9</v>
      </c>
      <c r="I4">
        <f>VLOOKUP(C4&amp;"",'[1]1'!$A$4:$C$1000,3,0)</f>
        <v>45</v>
      </c>
    </row>
    <row r="5" spans="1:9" x14ac:dyDescent="0.25">
      <c r="A5" t="s">
        <v>10</v>
      </c>
      <c r="C5">
        <v>37336</v>
      </c>
      <c r="E5">
        <v>36.9</v>
      </c>
      <c r="I5">
        <f>VLOOKUP(C5&amp;"",'[1]1'!$A$4:$C$1000,3,0)</f>
        <v>36.9</v>
      </c>
    </row>
    <row r="6" spans="1:9" x14ac:dyDescent="0.25">
      <c r="A6" t="s">
        <v>11</v>
      </c>
      <c r="C6">
        <v>38098</v>
      </c>
      <c r="E6">
        <v>19.600000000000001</v>
      </c>
      <c r="I6">
        <f>VLOOKUP(C6&amp;"",'[1]1'!$A$4:$C$1000,3,0)</f>
        <v>20.400000000000002</v>
      </c>
    </row>
    <row r="7" spans="1:9" x14ac:dyDescent="0.25">
      <c r="A7" t="s">
        <v>12</v>
      </c>
      <c r="C7">
        <v>40473</v>
      </c>
      <c r="E7">
        <v>54.5</v>
      </c>
      <c r="I7">
        <f>VLOOKUP(C7&amp;"",'[1]1'!$A$4:$C$1000,3,0)</f>
        <v>54.6</v>
      </c>
    </row>
    <row r="8" spans="1:9" x14ac:dyDescent="0.25">
      <c r="A8" t="s">
        <v>13</v>
      </c>
      <c r="C8">
        <v>37244</v>
      </c>
      <c r="E8">
        <v>44.7</v>
      </c>
      <c r="I8">
        <f>VLOOKUP(C8&amp;"",'[1]1'!$A$4:$C$1000,3,0)</f>
        <v>44.800000000000004</v>
      </c>
    </row>
    <row r="9" spans="1:9" x14ac:dyDescent="0.25">
      <c r="A9" t="s">
        <v>14</v>
      </c>
      <c r="C9">
        <v>9844</v>
      </c>
      <c r="E9">
        <v>46.2</v>
      </c>
      <c r="I9">
        <f>VLOOKUP(C9&amp;"",'[1]1'!$A$4:$C$1000,3,0)</f>
        <v>46.2</v>
      </c>
    </row>
    <row r="10" spans="1:9" x14ac:dyDescent="0.25">
      <c r="A10" t="s">
        <v>15</v>
      </c>
      <c r="C10">
        <v>9851</v>
      </c>
      <c r="E10">
        <v>47.7</v>
      </c>
      <c r="I10">
        <f>VLOOKUP(C10&amp;"",'[1]1'!$A$4:$C$1000,3,0)</f>
        <v>47.7</v>
      </c>
    </row>
    <row r="11" spans="1:9" x14ac:dyDescent="0.25">
      <c r="A11" t="s">
        <v>16</v>
      </c>
      <c r="C11">
        <v>6607</v>
      </c>
      <c r="E11">
        <v>44.7</v>
      </c>
      <c r="I11">
        <f>VLOOKUP(C11&amp;"",'[1]1'!$A$4:$C$1000,3,0)</f>
        <v>44.800000000000004</v>
      </c>
    </row>
    <row r="12" spans="1:9" x14ac:dyDescent="0.25">
      <c r="A12" t="s">
        <v>17</v>
      </c>
      <c r="C12">
        <v>6806</v>
      </c>
      <c r="E12">
        <v>52.5</v>
      </c>
      <c r="I12">
        <f>VLOOKUP(C12&amp;"",'[1]1'!$A$4:$C$1000,3,0)</f>
        <v>52.6</v>
      </c>
    </row>
    <row r="13" spans="1:9" x14ac:dyDescent="0.25">
      <c r="A13" t="s">
        <v>18</v>
      </c>
      <c r="C13">
        <v>5557</v>
      </c>
      <c r="E13">
        <v>54</v>
      </c>
      <c r="I13">
        <f>VLOOKUP(C13&amp;"",'[1]1'!$A$4:$C$1000,3,0)</f>
        <v>54.1</v>
      </c>
    </row>
    <row r="14" spans="1:9" x14ac:dyDescent="0.25">
      <c r="A14" t="s">
        <v>19</v>
      </c>
      <c r="C14">
        <v>5113</v>
      </c>
      <c r="E14">
        <v>51.1</v>
      </c>
      <c r="I14">
        <f>VLOOKUP(C14&amp;"",'[1]1'!$A$4:$C$1000,3,0)</f>
        <v>51.1</v>
      </c>
    </row>
    <row r="15" spans="1:9" x14ac:dyDescent="0.25">
      <c r="A15" t="s">
        <v>20</v>
      </c>
      <c r="C15">
        <v>37909</v>
      </c>
      <c r="E15">
        <v>94.3</v>
      </c>
      <c r="I15">
        <f>VLOOKUP(C15&amp;"",'[1]1'!$A$4:$C$1000,3,0)</f>
        <v>98.100000000000009</v>
      </c>
    </row>
    <row r="16" spans="1:9" x14ac:dyDescent="0.25">
      <c r="A16" t="s">
        <v>21</v>
      </c>
      <c r="C16">
        <v>37916</v>
      </c>
      <c r="E16">
        <v>108.4</v>
      </c>
      <c r="I16">
        <f>VLOOKUP(C16&amp;"",'[1]1'!$A$4:$C$1000,3,0)</f>
        <v>112.80000000000001</v>
      </c>
    </row>
    <row r="17" spans="1:9" x14ac:dyDescent="0.25">
      <c r="A17" t="s">
        <v>22</v>
      </c>
      <c r="C17">
        <v>43627</v>
      </c>
      <c r="E17">
        <v>45.9</v>
      </c>
      <c r="I17">
        <f>VLOOKUP(C17&amp;"",'[1]1'!$A$4:$C$1000,3,0)</f>
        <v>46</v>
      </c>
    </row>
    <row r="18" spans="1:9" x14ac:dyDescent="0.25">
      <c r="A18" t="s">
        <v>23</v>
      </c>
      <c r="C18">
        <v>43665</v>
      </c>
      <c r="E18">
        <v>45.9</v>
      </c>
      <c r="I18">
        <f>VLOOKUP(C18&amp;"",'[1]1'!$A$4:$C$1000,3,0)</f>
        <v>46</v>
      </c>
    </row>
    <row r="19" spans="1:9" x14ac:dyDescent="0.25">
      <c r="A19" t="s">
        <v>24</v>
      </c>
      <c r="C19">
        <v>43672</v>
      </c>
      <c r="E19">
        <v>45.9</v>
      </c>
      <c r="I19">
        <f>VLOOKUP(C19&amp;"",'[1]1'!$A$4:$C$1000,3,0)</f>
        <v>46</v>
      </c>
    </row>
    <row r="20" spans="1:9" x14ac:dyDescent="0.25">
      <c r="A20" t="s">
        <v>25</v>
      </c>
      <c r="C20">
        <v>43689</v>
      </c>
      <c r="E20">
        <v>45.9</v>
      </c>
      <c r="I20">
        <f>VLOOKUP(C20&amp;"",'[1]1'!$A$4:$C$1000,3,0)</f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</dc:creator>
  <cp:lastModifiedBy>Elena</cp:lastModifiedBy>
  <dcterms:created xsi:type="dcterms:W3CDTF">2019-01-22T04:57:16Z</dcterms:created>
  <dcterms:modified xsi:type="dcterms:W3CDTF">2019-01-22T04:57:16Z</dcterms:modified>
</cp:coreProperties>
</file>