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" i="1" l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<sst xmlns="http://schemas.openxmlformats.org/spreadsheetml/2006/main" count="112" uniqueCount="54">
  <si>
    <t>4350A1010-EU</t>
  </si>
  <si>
    <t>Relevé Spot, Black</t>
  </si>
  <si>
    <t>4390A1014-EU</t>
  </si>
  <si>
    <t>2510K1000</t>
  </si>
  <si>
    <t>Gobo Holder kit for Relevé Spot</t>
  </si>
  <si>
    <t>Аксессуар</t>
  </si>
  <si>
    <t>4105A2002</t>
  </si>
  <si>
    <t>2510K1001</t>
  </si>
  <si>
    <t>Frost Flags (2) with R114 for Relevé Spot</t>
  </si>
  <si>
    <t>4105K1003</t>
  </si>
  <si>
    <t>2510K1002</t>
  </si>
  <si>
    <t>Frost Flags (2) with R119 for Relevé Spot</t>
  </si>
  <si>
    <t>4240A1021-EU</t>
  </si>
  <si>
    <t>Two-Port surface mount 3.5” deep back box</t>
  </si>
  <si>
    <t>4240A1022-EU</t>
  </si>
  <si>
    <t>U-Bolt Kit (for pipe mounting)</t>
  </si>
  <si>
    <t>4240A1023-EU</t>
  </si>
  <si>
    <t>4240A1024-EU</t>
  </si>
  <si>
    <t>4240A0061</t>
  </si>
  <si>
    <t>Gio Console (Orig. hardware) After Sales Upgrade to 12,288 Outputs</t>
  </si>
  <si>
    <t>4240A4120</t>
  </si>
  <si>
    <t>4240A0062</t>
  </si>
  <si>
    <t>Gio Console After Sales Upgrade to 24,576 Outputs</t>
  </si>
  <si>
    <t>4240A4149</t>
  </si>
  <si>
    <t>4240A0063</t>
  </si>
  <si>
    <t>Gio Console Initial Upgrade to 24,576 Outputs</t>
  </si>
  <si>
    <t>4240A4150</t>
  </si>
  <si>
    <t>4240A1014-EU</t>
  </si>
  <si>
    <t>Gio Console, 4.096 Outputs</t>
  </si>
  <si>
    <t>4240A4151</t>
  </si>
  <si>
    <t>4240A1020-EU</t>
  </si>
  <si>
    <t>Eos Programming Wing</t>
  </si>
  <si>
    <t>4260A1009</t>
  </si>
  <si>
    <t>4260A1010</t>
  </si>
  <si>
    <t>4260A1011</t>
  </si>
  <si>
    <t>Eos Motorized Fader wing 10</t>
  </si>
  <si>
    <t>4260A1014</t>
  </si>
  <si>
    <t>4260A1113</t>
  </si>
  <si>
    <t>4260A1125</t>
  </si>
  <si>
    <t>4260K1001</t>
  </si>
  <si>
    <t>4260K1002</t>
  </si>
  <si>
    <t>4260K1003</t>
  </si>
  <si>
    <t>4260K1005</t>
  </si>
  <si>
    <t>Eos Motorized Fader Wing 20</t>
  </si>
  <si>
    <t>4260K1006</t>
  </si>
  <si>
    <t>4261A1101</t>
  </si>
  <si>
    <t>4261A1102</t>
  </si>
  <si>
    <t>4261A1103</t>
  </si>
  <si>
    <t>4261A1104</t>
  </si>
  <si>
    <t>4261A1105</t>
  </si>
  <si>
    <t>Прибор</t>
  </si>
  <si>
    <t>Лампа</t>
  </si>
  <si>
    <t>Фильтр</t>
  </si>
  <si>
    <t>Электромотор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</si>
</sst>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0" borderId="1" xfId="1" applyNumberFormat="1" applyFont="1" applyFill="1" applyBorder="1" applyAlignment="1">
      <alignment horizontal="left" vertical="top"/>
    </xf>
    <xf numFmtId="0" fontId="2" fillId="0" borderId="2" xfId="1" applyNumberFormat="1" applyFont="1" applyFill="1" applyBorder="1" applyAlignment="1">
      <alignment horizontal="left" vertical="top"/>
    </xf>
    <xf numFmtId="0" fontId="0" fillId="0" borderId="3" xfId="0" applyNumberFormat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8"/>
  <sheetViews>
    <sheetView tabSelected="1" workbookViewId="0">
      <selection activeCell="E2" sqref="E2"/>
    </sheetView>
  </sheetViews>
  <sheetFormatPr defaultRowHeight="15" x14ac:dyDescent="0.25"/>
  <cols>
    <col min="1" max="1" width="21.7109375" customWidth="1"/>
    <col min="2" max="2" width="22.7109375" customWidth="1"/>
    <col min="3" max="3" width="24.28515625" customWidth="1"/>
    <col min="4" max="4" width="68.42578125" customWidth="1"/>
  </cols>
  <sheetData>
    <row r="1" spans="1:5" x14ac:dyDescent="0.25">
      <c r="A1" s="1" t="s">
        <v>52</v>
      </c>
      <c r="B1" s="2" t="s">
        <v>0</v>
      </c>
      <c r="C1" s="2" t="s">
        <v>32</v>
      </c>
      <c r="D1" s="3" t="s">
        <v>1</v>
      </c>
      <c r="E1" t="str">
        <f>IFERROR(INDEX(A:A,MATCH(C1,B$1:B$999,)),D1)</f>
        <v>Аксессуар</v>
      </c>
    </row>
    <row r="2" spans="1:5" x14ac:dyDescent="0.25">
      <c r="A2" s="1" t="s">
        <v>50</v>
      </c>
      <c r="B2" s="2" t="s">
        <v>2</v>
      </c>
      <c r="C2" s="3" t="s">
        <v>3</v>
      </c>
      <c r="D2" s="3" t="s">
        <v>4</v>
      </c>
      <c r="E2" t="str">
        <f t="shared" ref="E2:E28" si="0">IFERROR(INDEX(A:A,MATCH(C2,B$1:B$999,)),D2)</f>
        <v>Gobo Holder kit for Relevé Spot</v>
      </c>
    </row>
    <row r="3" spans="1:5" x14ac:dyDescent="0.25">
      <c r="A3" s="1" t="s">
        <v>5</v>
      </c>
      <c r="B3" s="2" t="s">
        <v>6</v>
      </c>
      <c r="C3" s="3" t="s">
        <v>7</v>
      </c>
      <c r="D3" s="3" t="s">
        <v>8</v>
      </c>
      <c r="E3" t="str">
        <f t="shared" si="0"/>
        <v>Frost Flags (2) with R114 for Relevé Spot</v>
      </c>
    </row>
    <row r="4" spans="1:5" x14ac:dyDescent="0.25">
      <c r="A4" s="1" t="s">
        <v>53</v>
      </c>
      <c r="B4" s="2" t="s">
        <v>9</v>
      </c>
      <c r="C4" s="3" t="s">
        <v>10</v>
      </c>
      <c r="D4" s="3" t="s">
        <v>11</v>
      </c>
      <c r="E4" t="str">
        <f t="shared" si="0"/>
        <v>Frost Flags (2) with R119 for Relevé Spot</v>
      </c>
    </row>
    <row r="5" spans="1:5" x14ac:dyDescent="0.25">
      <c r="A5" s="1" t="s">
        <v>5</v>
      </c>
      <c r="B5" s="2" t="s">
        <v>12</v>
      </c>
      <c r="C5" s="1" t="s">
        <v>39</v>
      </c>
      <c r="D5" s="3" t="s">
        <v>13</v>
      </c>
      <c r="E5" t="str">
        <f t="shared" si="0"/>
        <v>Прибор</v>
      </c>
    </row>
    <row r="6" spans="1:5" x14ac:dyDescent="0.25">
      <c r="A6" s="1" t="s">
        <v>5</v>
      </c>
      <c r="B6" s="2" t="s">
        <v>14</v>
      </c>
      <c r="C6" s="3" t="s">
        <v>9</v>
      </c>
      <c r="D6" s="3" t="s">
        <v>15</v>
      </c>
      <c r="E6" t="str">
        <f t="shared" si="0"/>
        <v>Электромотор</v>
      </c>
    </row>
    <row r="7" spans="1:5" x14ac:dyDescent="0.25">
      <c r="A7" s="1" t="s">
        <v>50</v>
      </c>
      <c r="B7" s="2" t="s">
        <v>16</v>
      </c>
      <c r="C7" s="3" t="s">
        <v>9</v>
      </c>
      <c r="D7" s="3" t="s">
        <v>15</v>
      </c>
      <c r="E7" t="str">
        <f t="shared" si="0"/>
        <v>Электромотор</v>
      </c>
    </row>
    <row r="8" spans="1:5" x14ac:dyDescent="0.25">
      <c r="A8" s="1" t="s">
        <v>5</v>
      </c>
      <c r="B8" s="2" t="s">
        <v>17</v>
      </c>
      <c r="C8" s="3" t="s">
        <v>18</v>
      </c>
      <c r="D8" s="3" t="s">
        <v>19</v>
      </c>
      <c r="E8" t="str">
        <f t="shared" si="0"/>
        <v>Gio Console (Orig. hardware) After Sales Upgrade to 12,288 Outputs</v>
      </c>
    </row>
    <row r="9" spans="1:5" x14ac:dyDescent="0.25">
      <c r="A9" s="1" t="s">
        <v>5</v>
      </c>
      <c r="B9" s="2" t="s">
        <v>20</v>
      </c>
      <c r="C9" s="3" t="s">
        <v>21</v>
      </c>
      <c r="D9" s="3" t="s">
        <v>22</v>
      </c>
      <c r="E9" t="str">
        <f t="shared" si="0"/>
        <v>Gio Console After Sales Upgrade to 24,576 Outputs</v>
      </c>
    </row>
    <row r="10" spans="1:5" x14ac:dyDescent="0.25">
      <c r="A10" s="1" t="s">
        <v>51</v>
      </c>
      <c r="B10" s="2" t="s">
        <v>23</v>
      </c>
      <c r="C10" s="3" t="s">
        <v>24</v>
      </c>
      <c r="D10" s="3" t="s">
        <v>25</v>
      </c>
      <c r="E10" t="str">
        <f t="shared" si="0"/>
        <v>Gio Console Initial Upgrade to 24,576 Outputs</v>
      </c>
    </row>
    <row r="11" spans="1:5" x14ac:dyDescent="0.25">
      <c r="A11" s="1" t="s">
        <v>5</v>
      </c>
      <c r="B11" s="2" t="s">
        <v>26</v>
      </c>
      <c r="C11" s="3" t="s">
        <v>27</v>
      </c>
      <c r="D11" s="3" t="s">
        <v>28</v>
      </c>
      <c r="E11" t="str">
        <f t="shared" si="0"/>
        <v>Gio Console, 4.096 Outputs</v>
      </c>
    </row>
    <row r="12" spans="1:5" x14ac:dyDescent="0.25">
      <c r="A12" s="1" t="s">
        <v>5</v>
      </c>
      <c r="B12" s="2" t="s">
        <v>29</v>
      </c>
      <c r="C12" s="3" t="s">
        <v>30</v>
      </c>
      <c r="D12" s="3" t="s">
        <v>31</v>
      </c>
      <c r="E12" t="str">
        <f t="shared" si="0"/>
        <v>Eos Programming Wing</v>
      </c>
    </row>
    <row r="13" spans="1:5" x14ac:dyDescent="0.25">
      <c r="A13" s="1" t="s">
        <v>5</v>
      </c>
      <c r="B13" s="2" t="s">
        <v>32</v>
      </c>
      <c r="C13" s="3" t="s">
        <v>30</v>
      </c>
      <c r="D13" s="3" t="s">
        <v>31</v>
      </c>
      <c r="E13" t="str">
        <f t="shared" si="0"/>
        <v>Eos Programming Wing</v>
      </c>
    </row>
    <row r="14" spans="1:5" x14ac:dyDescent="0.25">
      <c r="A14" s="1" t="s">
        <v>50</v>
      </c>
      <c r="B14" s="2" t="s">
        <v>33</v>
      </c>
      <c r="C14" s="3" t="s">
        <v>30</v>
      </c>
      <c r="D14" s="3" t="s">
        <v>31</v>
      </c>
      <c r="E14" t="str">
        <f t="shared" si="0"/>
        <v>Eos Programming Wing</v>
      </c>
    </row>
    <row r="15" spans="1:5" x14ac:dyDescent="0.25">
      <c r="A15" s="1" t="s">
        <v>51</v>
      </c>
      <c r="B15" s="2" t="s">
        <v>34</v>
      </c>
      <c r="C15" s="3" t="s">
        <v>12</v>
      </c>
      <c r="D15" s="3" t="s">
        <v>35</v>
      </c>
      <c r="E15" t="str">
        <f t="shared" si="0"/>
        <v>Аксессуар</v>
      </c>
    </row>
    <row r="16" spans="1:5" x14ac:dyDescent="0.25">
      <c r="A16" s="1" t="s">
        <v>5</v>
      </c>
      <c r="B16" s="2" t="s">
        <v>36</v>
      </c>
      <c r="C16" s="3" t="s">
        <v>12</v>
      </c>
      <c r="D16" s="3" t="s">
        <v>35</v>
      </c>
      <c r="E16" t="str">
        <f t="shared" si="0"/>
        <v>Аксессуар</v>
      </c>
    </row>
    <row r="17" spans="1:5" x14ac:dyDescent="0.25">
      <c r="A17" s="1" t="s">
        <v>50</v>
      </c>
      <c r="B17" s="2" t="s">
        <v>37</v>
      </c>
      <c r="C17" s="3" t="s">
        <v>12</v>
      </c>
      <c r="D17" s="3" t="s">
        <v>35</v>
      </c>
      <c r="E17" t="str">
        <f t="shared" si="0"/>
        <v>Аксессуар</v>
      </c>
    </row>
    <row r="18" spans="1:5" x14ac:dyDescent="0.25">
      <c r="A18" s="1" t="s">
        <v>53</v>
      </c>
      <c r="B18" s="1" t="s">
        <v>38</v>
      </c>
      <c r="C18" s="3" t="s">
        <v>12</v>
      </c>
      <c r="D18" s="3" t="s">
        <v>35</v>
      </c>
      <c r="E18" t="str">
        <f t="shared" si="0"/>
        <v>Аксессуар</v>
      </c>
    </row>
    <row r="19" spans="1:5" x14ac:dyDescent="0.25">
      <c r="A19" s="1" t="s">
        <v>50</v>
      </c>
      <c r="B19" s="1" t="s">
        <v>39</v>
      </c>
      <c r="C19" s="2" t="s">
        <v>23</v>
      </c>
      <c r="D19" s="3" t="s">
        <v>35</v>
      </c>
      <c r="E19" t="str">
        <f t="shared" si="0"/>
        <v>Лампа</v>
      </c>
    </row>
    <row r="20" spans="1:5" x14ac:dyDescent="0.25">
      <c r="A20" s="1" t="s">
        <v>5</v>
      </c>
      <c r="B20" s="1" t="s">
        <v>40</v>
      </c>
      <c r="C20" s="3" t="s">
        <v>12</v>
      </c>
      <c r="D20" s="3" t="s">
        <v>35</v>
      </c>
      <c r="E20" t="str">
        <f t="shared" si="0"/>
        <v>Аксессуар</v>
      </c>
    </row>
    <row r="21" spans="1:5" x14ac:dyDescent="0.25">
      <c r="A21" s="1" t="s">
        <v>51</v>
      </c>
      <c r="B21" s="1" t="s">
        <v>41</v>
      </c>
      <c r="C21" s="3" t="s">
        <v>12</v>
      </c>
      <c r="D21" s="3" t="s">
        <v>35</v>
      </c>
      <c r="E21" t="str">
        <f t="shared" si="0"/>
        <v>Аксессуар</v>
      </c>
    </row>
    <row r="22" spans="1:5" x14ac:dyDescent="0.25">
      <c r="A22" s="1" t="s">
        <v>5</v>
      </c>
      <c r="B22" s="1" t="s">
        <v>42</v>
      </c>
      <c r="C22" s="3" t="s">
        <v>14</v>
      </c>
      <c r="D22" s="3" t="s">
        <v>43</v>
      </c>
      <c r="E22" t="str">
        <f t="shared" si="0"/>
        <v>Аксессуар</v>
      </c>
    </row>
    <row r="23" spans="1:5" x14ac:dyDescent="0.25">
      <c r="A23" s="1" t="s">
        <v>5</v>
      </c>
      <c r="B23" s="1" t="s">
        <v>44</v>
      </c>
      <c r="C23" s="3" t="s">
        <v>14</v>
      </c>
      <c r="D23" s="3" t="s">
        <v>43</v>
      </c>
      <c r="E23" t="str">
        <f t="shared" si="0"/>
        <v>Аксессуар</v>
      </c>
    </row>
    <row r="24" spans="1:5" x14ac:dyDescent="0.25">
      <c r="A24" s="1" t="s">
        <v>5</v>
      </c>
      <c r="B24" s="1" t="s">
        <v>45</v>
      </c>
      <c r="C24" s="3" t="s">
        <v>14</v>
      </c>
      <c r="D24" s="3" t="s">
        <v>43</v>
      </c>
      <c r="E24" t="str">
        <f t="shared" si="0"/>
        <v>Аксессуар</v>
      </c>
    </row>
    <row r="25" spans="1:5" x14ac:dyDescent="0.25">
      <c r="A25" s="1" t="s">
        <v>51</v>
      </c>
      <c r="B25" s="1" t="s">
        <v>46</v>
      </c>
      <c r="C25" s="3" t="s">
        <v>14</v>
      </c>
      <c r="D25" s="3" t="s">
        <v>43</v>
      </c>
      <c r="E25" t="str">
        <f t="shared" si="0"/>
        <v>Аксессуар</v>
      </c>
    </row>
    <row r="26" spans="1:5" x14ac:dyDescent="0.25">
      <c r="A26" s="1" t="s">
        <v>50</v>
      </c>
      <c r="B26" s="1" t="s">
        <v>47</v>
      </c>
      <c r="C26" s="2" t="s">
        <v>33</v>
      </c>
      <c r="D26" s="3" t="s">
        <v>43</v>
      </c>
      <c r="E26" t="str">
        <f t="shared" si="0"/>
        <v>Прибор</v>
      </c>
    </row>
    <row r="27" spans="1:5" x14ac:dyDescent="0.25">
      <c r="A27" s="1" t="s">
        <v>5</v>
      </c>
      <c r="B27" s="1" t="s">
        <v>48</v>
      </c>
      <c r="C27" s="3" t="s">
        <v>14</v>
      </c>
      <c r="D27" s="3" t="s">
        <v>43</v>
      </c>
      <c r="E27" t="str">
        <f t="shared" si="0"/>
        <v>Аксессуар</v>
      </c>
    </row>
    <row r="28" spans="1:5" x14ac:dyDescent="0.25">
      <c r="A28" s="1" t="s">
        <v>5</v>
      </c>
      <c r="B28" s="1" t="s">
        <v>49</v>
      </c>
      <c r="C28" s="3" t="s">
        <v>14</v>
      </c>
      <c r="D28" s="3" t="s">
        <v>43</v>
      </c>
      <c r="E28" t="str">
        <f t="shared" si="0"/>
        <v>Аксессуар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Denisov Viktor</dc:creator>
  <cp:lastModifiedBy>ГАВ</cp:lastModifiedBy>
  <dcterms:created xsi:type="dcterms:W3CDTF">2019-01-25T12:43:14Z</dcterms:created>
  <dcterms:modified xsi:type="dcterms:W3CDTF">2019-01-25T13:11:49Z</dcterms:modified>
</cp:coreProperties>
</file>