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C2CEE3B3-1913-4400-B0F9-FE5B1E2B7A57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6" i="1" l="1"/>
  <c r="K6" i="1" s="1" a="1"/>
  <c r="K6" i="1" s="1"/>
  <c r="L7" i="1"/>
  <c r="K7" i="1" s="1" a="1"/>
  <c r="K7" i="1" s="1"/>
  <c r="L8" i="1"/>
  <c r="K8" i="1" s="1" a="1"/>
  <c r="K8" i="1" s="1"/>
  <c r="L9" i="1"/>
  <c r="K9" i="1" s="1" a="1"/>
  <c r="K9" i="1" s="1"/>
  <c r="L10" i="1"/>
  <c r="K10" i="1" s="1" a="1"/>
  <c r="K10" i="1" s="1"/>
  <c r="L11" i="1"/>
  <c r="K11" i="1" s="1" a="1"/>
  <c r="K11" i="1" s="1"/>
  <c r="L12" i="1"/>
  <c r="K12" i="1" s="1" a="1"/>
  <c r="K12" i="1" s="1"/>
  <c r="L13" i="1"/>
  <c r="K13" i="1" s="1" a="1"/>
  <c r="K13" i="1" s="1"/>
  <c r="L5" i="1"/>
  <c r="K5" i="1" s="1" a="1"/>
  <c r="K5" i="1" s="1"/>
  <c r="J13" i="1" l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<sst xmlns="http://schemas.openxmlformats.org/spreadsheetml/2006/main" count="7" uniqueCount="7">
  <si>
    <t>N п/п</t>
  </si>
  <si>
    <t>Нужно: При заполнении ячеек с А2 по G8 вручную</t>
  </si>
  <si>
    <t>Ввод с А2 по G8 вручную, от 1 до 9.</t>
  </si>
  <si>
    <t>Ввел: 147, 9, 1, 9, 4, 1, 2-изменения в столбце J по убыванию на произошло.</t>
  </si>
  <si>
    <t>в столбце J происходил подсчет кол-ва ячеек с</t>
  </si>
  <si>
    <t>одинаковыми цыфрами, и изменения в сторону</t>
  </si>
  <si>
    <t>убывания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</si>
</sst>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5" sqref="L5"/>
    </sheetView>
  </sheetViews>
  <sheetFormatPr defaultRowHeight="15" x14ac:dyDescent="0.25"/>
  <sheetData>
    <row r="1" spans="1:12" x14ac:dyDescent="0.25">
      <c r="A1" t="s">
        <v>0</v>
      </c>
      <c r="I1" t="s">
        <v>1</v>
      </c>
    </row>
    <row r="2" spans="1:12" x14ac:dyDescent="0.25">
      <c r="A2">
        <v>142</v>
      </c>
      <c r="B2">
        <v>8</v>
      </c>
      <c r="C2">
        <v>5</v>
      </c>
      <c r="D2">
        <v>6</v>
      </c>
      <c r="E2">
        <v>3</v>
      </c>
      <c r="F2">
        <v>4</v>
      </c>
      <c r="G2">
        <v>7</v>
      </c>
      <c r="I2" t="s">
        <v>4</v>
      </c>
    </row>
    <row r="3" spans="1:12" x14ac:dyDescent="0.25">
      <c r="A3">
        <v>143</v>
      </c>
      <c r="B3">
        <v>1</v>
      </c>
      <c r="C3">
        <v>6</v>
      </c>
      <c r="D3">
        <v>9</v>
      </c>
      <c r="E3">
        <v>5</v>
      </c>
      <c r="F3">
        <v>6</v>
      </c>
      <c r="G3">
        <v>1</v>
      </c>
      <c r="I3" t="s">
        <v>5</v>
      </c>
    </row>
    <row r="4" spans="1:12" x14ac:dyDescent="0.25">
      <c r="A4">
        <v>144</v>
      </c>
      <c r="B4">
        <v>6</v>
      </c>
      <c r="C4">
        <v>8</v>
      </c>
      <c r="D4">
        <v>5</v>
      </c>
      <c r="E4">
        <v>8</v>
      </c>
      <c r="F4">
        <v>5</v>
      </c>
      <c r="G4">
        <v>8</v>
      </c>
      <c r="I4" t="s">
        <v>6</v>
      </c>
    </row>
    <row r="5" spans="1:12" x14ac:dyDescent="0.25">
      <c r="A5">
        <v>145</v>
      </c>
      <c r="B5">
        <v>2</v>
      </c>
      <c r="C5">
        <v>5</v>
      </c>
      <c r="D5">
        <v>3</v>
      </c>
      <c r="E5">
        <v>4</v>
      </c>
      <c r="F5">
        <v>7</v>
      </c>
      <c r="G5">
        <v>6</v>
      </c>
      <c r="I5" s="1">
        <v>5</v>
      </c>
      <c r="J5" s="2">
        <f>COUNTIF(B$2:G$8,"5")</f>
        <v>6</v>
      </c>
      <c r="K5" s="3">
        <f t="array" ref="K5">SMALL(IF(FREQUENCY($B$2:$G$7,ROW($1:$9))=L5,ROW($1:$9)),COUNTIF($L$5:L5,L5))</f>
        <v>5</v>
      </c>
      <c r="L5" s="3">
        <f>LARGE(FREQUENCY($B$2:$G$7,ROW($1:$9)),ROW(A1))</f>
        <v>6</v>
      </c>
    </row>
    <row r="6" spans="1:12" x14ac:dyDescent="0.25">
      <c r="A6">
        <v>146</v>
      </c>
      <c r="B6">
        <v>4</v>
      </c>
      <c r="C6">
        <v>2</v>
      </c>
      <c r="D6">
        <v>2</v>
      </c>
      <c r="E6">
        <v>1</v>
      </c>
      <c r="F6">
        <v>7</v>
      </c>
      <c r="G6">
        <v>5</v>
      </c>
      <c r="I6" s="1">
        <v>6</v>
      </c>
      <c r="J6" s="2">
        <f>COUNTIF(B$2:G$8,"6")</f>
        <v>5</v>
      </c>
      <c r="K6" s="3">
        <f t="array" ref="K6">SMALL(IF(FREQUENCY($B$2:$G$7,ROW($1:$9))=L6,ROW($1:$9)),COUNTIF($L$5:L6,L6))</f>
        <v>1</v>
      </c>
      <c r="L6" s="3">
        <f t="shared" ref="L6:L13" si="0">LARGE(FREQUENCY($B$2:$G$7,ROW($1:$9)),ROW(A2))</f>
        <v>5</v>
      </c>
    </row>
    <row r="7" spans="1:12" x14ac:dyDescent="0.25">
      <c r="A7">
        <v>147</v>
      </c>
      <c r="B7">
        <v>9</v>
      </c>
      <c r="C7">
        <v>1</v>
      </c>
      <c r="D7">
        <v>9</v>
      </c>
      <c r="E7">
        <v>4</v>
      </c>
      <c r="F7">
        <v>1</v>
      </c>
      <c r="G7">
        <v>2</v>
      </c>
      <c r="I7" s="1">
        <v>8</v>
      </c>
      <c r="J7" s="2">
        <f>COUNTIF(B$2:G$8,"8")</f>
        <v>4</v>
      </c>
      <c r="K7" s="3">
        <f t="array" ref="K7">SMALL(IF(FREQUENCY($B$2:$G$7,ROW($1:$9))=L7,ROW($1:$9)),COUNTIF($L$5:L7,L7))</f>
        <v>6</v>
      </c>
      <c r="L7" s="3">
        <f t="shared" si="0"/>
        <v>5</v>
      </c>
    </row>
    <row r="8" spans="1:12" x14ac:dyDescent="0.25">
      <c r="I8" s="1">
        <v>1</v>
      </c>
      <c r="J8" s="2">
        <f>COUNTIF(B$2:G$8,"1")</f>
        <v>5</v>
      </c>
      <c r="K8" s="3">
        <f t="array" ref="K8">SMALL(IF(FREQUENCY($B$2:$G$7,ROW($1:$9))=L8,ROW($1:$9)),COUNTIF($L$5:L8,L8))</f>
        <v>2</v>
      </c>
      <c r="L8" s="3">
        <f t="shared" si="0"/>
        <v>4</v>
      </c>
    </row>
    <row r="9" spans="1:12" x14ac:dyDescent="0.25">
      <c r="A9" t="s">
        <v>2</v>
      </c>
      <c r="I9" s="1">
        <v>2</v>
      </c>
      <c r="J9" s="2">
        <f>COUNTIF(B$2:G$8,"2")</f>
        <v>4</v>
      </c>
      <c r="K9" s="3">
        <f t="array" ref="K9">SMALL(IF(FREQUENCY($B$2:$G$7,ROW($1:$9))=L9,ROW($1:$9)),COUNTIF($L$5:L9,L9))</f>
        <v>4</v>
      </c>
      <c r="L9" s="3">
        <f t="shared" si="0"/>
        <v>4</v>
      </c>
    </row>
    <row r="10" spans="1:12" x14ac:dyDescent="0.25">
      <c r="I10" s="1">
        <v>4</v>
      </c>
      <c r="J10" s="2">
        <f>COUNTIF(B$2:G$8,"4")</f>
        <v>4</v>
      </c>
      <c r="K10" s="3">
        <f t="array" ref="K10">SMALL(IF(FREQUENCY($B$2:$G$7,ROW($1:$9))=L10,ROW($1:$9)),COUNTIF($L$5:L10,L10))</f>
        <v>8</v>
      </c>
      <c r="L10" s="3">
        <f t="shared" si="0"/>
        <v>4</v>
      </c>
    </row>
    <row r="11" spans="1:12" x14ac:dyDescent="0.25">
      <c r="A11" t="s">
        <v>3</v>
      </c>
      <c r="I11" s="1">
        <v>7</v>
      </c>
      <c r="J11" s="2">
        <f>COUNTIF(B$2:G$8,"7")</f>
        <v>3</v>
      </c>
      <c r="K11" s="3">
        <f t="array" ref="K11">SMALL(IF(FREQUENCY($B$2:$G$7,ROW($1:$9))=L11,ROW($1:$9)),COUNTIF($L$5:L11,L11))</f>
        <v>7</v>
      </c>
      <c r="L11" s="3">
        <f t="shared" si="0"/>
        <v>3</v>
      </c>
    </row>
    <row r="12" spans="1:12" x14ac:dyDescent="0.25">
      <c r="I12" s="1">
        <v>3</v>
      </c>
      <c r="J12" s="2">
        <f>COUNTIF(B$2:G$8,"3")</f>
        <v>2</v>
      </c>
      <c r="K12" s="3">
        <f t="array" ref="K12">SMALL(IF(FREQUENCY($B$2:$G$7,ROW($1:$9))=L12,ROW($1:$9)),COUNTIF($L$5:L12,L12))</f>
        <v>9</v>
      </c>
      <c r="L12" s="3">
        <f t="shared" si="0"/>
        <v>3</v>
      </c>
    </row>
    <row r="13" spans="1:12" x14ac:dyDescent="0.25">
      <c r="I13" s="1">
        <v>9</v>
      </c>
      <c r="J13" s="2">
        <f>COUNTIF(B$2:G$8,"9")</f>
        <v>3</v>
      </c>
      <c r="K13" s="3">
        <f t="array" ref="K13">SMALL(IF(FREQUENCY($B$2:$G$7,ROW($1:$9))=L13,ROW($1:$9)),COUNTIF($L$5:L13,L13))</f>
        <v>3</v>
      </c>
      <c r="L13" s="3">
        <f t="shared" si="0"/>
        <v>2</v>
      </c>
    </row>
  </sheetData>
  <sortState ref="I5:J13">
    <sortCondition descending="1" ref="J5:J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2019-01-29T07:36:22Z</dcterms:modified>
</cp:coreProperties>
</file>