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 activeTab="1"/>
  </bookViews>
  <sheets>
    <sheet name="Основная страница" sheetId="1" r:id="rId1"/>
    <sheet name="Петров" sheetId="3" r:id="rId2"/>
    <sheet name="Иванов" sheetId="4" r:id="rId3"/>
    <sheet name="Сидоров" sheetId="5" r:id="rId4"/>
    <sheet name="Список сторудников" sheetId="2" r:id="rId5"/>
  </sheets>
  <definedNames>
    <definedName name="Список">Таблица1[[#All],[ФИО]]</definedName>
  </definedNames>
  <calcPr calcId="145621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C9" i="1"/>
  <c r="H18" i="1"/>
  <c r="H17" i="1"/>
  <c r="H16" i="1"/>
  <c r="H15" i="1"/>
  <c r="H14" i="1"/>
  <c r="H13" i="1"/>
  <c r="H12" i="1"/>
  <c r="H11" i="1"/>
  <c r="H10" i="1"/>
  <c r="D9" i="1"/>
  <c r="E10" i="1"/>
  <c r="D18" i="1"/>
  <c r="D12" i="1"/>
  <c r="H19" i="1"/>
  <c r="G19" i="1"/>
  <c r="G18" i="1"/>
  <c r="G17" i="1"/>
  <c r="G16" i="1"/>
  <c r="G15" i="1"/>
  <c r="G14" i="1"/>
  <c r="G13" i="1"/>
  <c r="G12" i="1"/>
  <c r="G11" i="1"/>
  <c r="G10" i="1"/>
  <c r="H9" i="1"/>
  <c r="F17" i="1"/>
  <c r="F15" i="1"/>
  <c r="F13" i="1"/>
  <c r="F11" i="1"/>
  <c r="G9" i="1"/>
  <c r="E18" i="1"/>
  <c r="E15" i="1"/>
  <c r="E13" i="1"/>
  <c r="E11" i="1"/>
  <c r="D17" i="1"/>
  <c r="D15" i="1"/>
  <c r="D13" i="1"/>
  <c r="D10" i="1"/>
  <c r="F19" i="1"/>
  <c r="F18" i="1"/>
  <c r="F16" i="1"/>
  <c r="F14" i="1"/>
  <c r="F12" i="1"/>
  <c r="F10" i="1"/>
  <c r="E17" i="1"/>
  <c r="E16" i="1"/>
  <c r="E14" i="1"/>
  <c r="E12" i="1"/>
  <c r="E9" i="1"/>
  <c r="D16" i="1"/>
  <c r="D14" i="1"/>
  <c r="D11" i="1"/>
  <c r="E19" i="1"/>
  <c r="D19" i="1"/>
  <c r="C19" i="1"/>
  <c r="C18" i="1"/>
  <c r="C17" i="1"/>
  <c r="C16" i="1"/>
  <c r="C15" i="1"/>
  <c r="C14" i="1"/>
  <c r="C13" i="1"/>
  <c r="C12" i="1"/>
  <c r="C11" i="1"/>
  <c r="C10" i="1"/>
  <c r="F9" i="1"/>
  <c r="B18" i="1"/>
  <c r="B17" i="1"/>
  <c r="B16" i="1"/>
  <c r="B15" i="1"/>
  <c r="B14" i="1"/>
  <c r="B13" i="1"/>
  <c r="B12" i="1"/>
  <c r="B11" i="1"/>
  <c r="B10" i="1"/>
  <c r="B9" i="1"/>
  <c r="I9" i="1"/>
  <c r="B19" i="1"/>
</calcChain>
</file>

<file path=xl/sharedStrings.xml><?xml version="1.0" encoding="utf-8"?>
<sst xmlns="http://schemas.openxmlformats.org/spreadsheetml/2006/main" count="144" uniqueCount="56">
  <si>
    <t>ФИО Сотрудника</t>
  </si>
  <si>
    <t>ФИО</t>
  </si>
  <si>
    <t>Иванов</t>
  </si>
  <si>
    <t>Петров</t>
  </si>
  <si>
    <t>Сидоров</t>
  </si>
  <si>
    <t>ФИО
 (1 уровень)</t>
  </si>
  <si>
    <r>
      <t xml:space="preserve">ФИО
</t>
    </r>
    <r>
      <rPr>
        <sz val="12"/>
        <color rgb="FFFF0000"/>
        <rFont val="Calibri"/>
        <family val="2"/>
        <charset val="204"/>
        <scheme val="minor"/>
      </rPr>
      <t xml:space="preserve"> (1 уровень)</t>
    </r>
  </si>
  <si>
    <t>gykryk</t>
  </si>
  <si>
    <t>kjfgutuftu</t>
  </si>
  <si>
    <t>fjtdyjdrt6ut</t>
  </si>
  <si>
    <t>ujytjntyu</t>
  </si>
  <si>
    <t>ujdrhjntfyjtr6</t>
  </si>
  <si>
    <t>jfyuj</t>
  </si>
  <si>
    <t>ujdrhjntfyjtr7</t>
  </si>
  <si>
    <t>ujdrhjntfyjtr8</t>
  </si>
  <si>
    <t>ujdrhjntfyjtr9</t>
  </si>
  <si>
    <t>ujdrhjntfyjtr10</t>
  </si>
  <si>
    <t>ujdrhjntfyjtr11</t>
  </si>
  <si>
    <t>ujdrhjntfyjtr12</t>
  </si>
  <si>
    <t>ujdrhjntfyjtr13</t>
  </si>
  <si>
    <t>ujdrhjntfyjtr14</t>
  </si>
  <si>
    <t>ujdrhjntfyjtr15</t>
  </si>
  <si>
    <t>ujytjntyu22</t>
  </si>
  <si>
    <r>
      <t xml:space="preserve">Наименование КПЭ/цель руковолителя подразделения
 </t>
    </r>
    <r>
      <rPr>
        <b/>
        <sz val="11"/>
        <color rgb="FFFF0000"/>
        <rFont val="Calibri"/>
        <family val="2"/>
        <charset val="204"/>
        <scheme val="minor"/>
      </rPr>
      <t>(1 уровень)</t>
    </r>
  </si>
  <si>
    <r>
      <t xml:space="preserve">Цель/задача сотрудника/ППР 
</t>
    </r>
    <r>
      <rPr>
        <b/>
        <sz val="11"/>
        <color rgb="FFFF0000"/>
        <rFont val="Calibri"/>
        <family val="2"/>
        <charset val="204"/>
        <scheme val="minor"/>
      </rPr>
      <t>(1 уровень)</t>
    </r>
  </si>
  <si>
    <r>
      <t xml:space="preserve">Подзадача сотрудника 
</t>
    </r>
    <r>
      <rPr>
        <b/>
        <sz val="11"/>
        <color rgb="FFFF0000"/>
        <rFont val="Calibri"/>
        <family val="2"/>
        <charset val="204"/>
        <scheme val="minor"/>
      </rPr>
      <t>(2 уровень)</t>
    </r>
  </si>
  <si>
    <r>
      <rPr>
        <b/>
        <sz val="11"/>
        <color theme="1"/>
        <rFont val="Calibri"/>
        <family val="2"/>
        <charset val="204"/>
        <scheme val="minor"/>
      </rPr>
      <t>Метрика эффективности</t>
    </r>
    <r>
      <rPr>
        <sz val="11"/>
        <color theme="1"/>
        <rFont val="Calibri"/>
        <family val="2"/>
        <charset val="204"/>
        <scheme val="minor"/>
      </rPr>
      <t xml:space="preserve"> (соств количетсвенных и качественных характеристик детализирующий данный показатель) 
</t>
    </r>
    <r>
      <rPr>
        <b/>
        <sz val="11"/>
        <color rgb="FFFF0000"/>
        <rFont val="Calibri"/>
        <family val="2"/>
        <charset val="204"/>
        <scheme val="minor"/>
      </rPr>
      <t>(3 уровень)</t>
    </r>
  </si>
  <si>
    <r>
      <rPr>
        <b/>
        <sz val="11"/>
        <color theme="1"/>
        <rFont val="Calibri"/>
        <family val="2"/>
        <charset val="204"/>
        <scheme val="minor"/>
      </rPr>
      <t xml:space="preserve">Источник данных </t>
    </r>
    <r>
      <rPr>
        <sz val="11"/>
        <color theme="1"/>
        <rFont val="Calibri"/>
        <family val="2"/>
        <charset val="204"/>
        <scheme val="minor"/>
      </rPr>
      <t xml:space="preserve">(если отсутвтует автоматизированный расчет указать формулу и порядок расчета)
</t>
    </r>
  </si>
  <si>
    <t>Команда</t>
  </si>
  <si>
    <t>Дата исполнения подзадач</t>
  </si>
  <si>
    <t>Статус/Комментарии по отклонению</t>
  </si>
  <si>
    <t>Трансформация клиентского и пользовательского опыта</t>
  </si>
  <si>
    <t xml:space="preserve"> - запуск исходящего обзвона клиентов в течение первых 7 дней после подключения</t>
  </si>
  <si>
    <t xml:space="preserve"> - количество исходящих контактов (успешных/неуспешных)
 - продуктивность сотрудников ( по звонкам супешным/ неуспешным)
 - FCR IVR</t>
  </si>
  <si>
    <t xml:space="preserve"> - Qlik/ очет CRM Обращения, 
Аналитика в ручную
- отчет FCR IVR, аналитика в ручную</t>
  </si>
  <si>
    <t>2.Реализовать 3 сценария  на DIVR ОПП</t>
  </si>
  <si>
    <t xml:space="preserve"> -  сценарий №1:  персонализированное обслуживание клиентов РГС -  звонок поступает выделенному ОМ, если ОМ занят, то звонок отражается на телефоне на 2й линии  (ОМ может  переключатся между звонками; завершить досрочно первый звонок, принять второй вызов)
 -  сценарий №2:  при переключении межу направлении звонок становится первым в очереди, по сравнению с непререключенными звонками
 - сценарий №3:   при повторном звонке маршрутизируется на сотрудника с бОльшей квалификацией</t>
  </si>
  <si>
    <t xml:space="preserve"> - сценарий №1: %звонков выделенному ОМ;   %CSI по клиентам РГС
 - сценарий №2: динамика по атрибуту CSI "скорость дозвона"; общее время ожидания в очереди по одному контакту
 - сценарий №3: FCR IVR по переключнным звонкам</t>
  </si>
  <si>
    <t>нет данных, требуется аналитик PO</t>
  </si>
  <si>
    <t>Активный КЦ</t>
  </si>
  <si>
    <t xml:space="preserve"> - запущена пилотная группа сотрудников (3-5 чел) для тестирования активных операций БК (way4) 
 - функционал (разблокровка/блокировка БК, установка лимтов БК)  выведен на тестирование в CRM</t>
  </si>
  <si>
    <t xml:space="preserve"> - даты запуска пилота,
-  количество активных операций
- % FCR  после активной операци</t>
  </si>
  <si>
    <t>4. Организация  анализа процессов и определение перечня доступов в АС для расширения полномочий по функциональным направлениям</t>
  </si>
  <si>
    <t>проведен анализ по продукту БК, комплаенс</t>
  </si>
  <si>
    <t xml:space="preserve"> - количество  имененных сценариев обслуживания ( количество новых досупов)</t>
  </si>
  <si>
    <t>xls  в ручную</t>
  </si>
  <si>
    <t>сценарий №1 : уведомление о дистанционном продлении полномочий
сценарий №2:  уведомление о заполнении e-mail в профиле клиента
сценарий №3:  уведомление о возможности использования чата</t>
  </si>
  <si>
    <t>dsfsdfgsd</t>
  </si>
  <si>
    <t xml:space="preserve"> - запуск сегментированного обслуживания:
</t>
  </si>
  <si>
    <t xml:space="preserve">1. Тестирование модели обслуживания на основе CLTV: 
</t>
  </si>
  <si>
    <r>
      <rPr>
        <b/>
        <sz val="11"/>
        <color theme="1"/>
        <rFont val="Calibri"/>
        <family val="2"/>
        <charset val="204"/>
        <scheme val="minor"/>
      </rPr>
      <t xml:space="preserve"> пилот по новым клиентам: </t>
    </r>
    <r>
      <rPr>
        <sz val="11"/>
        <color theme="1"/>
        <rFont val="Calibri"/>
        <family val="2"/>
        <charset val="204"/>
        <scheme val="minor"/>
      </rPr>
      <t xml:space="preserve">
% дозвона новых клиентов на сплит young не менее 90% 
% оттока клиентов в пилоте ниже, чем в фокусной группе
% FCR IVR клиентов в пилоте выше, чем в фокусной группе
пилот по CLTV
</t>
    </r>
  </si>
  <si>
    <t xml:space="preserve">Новые клиенты: 
СLTV:
</t>
  </si>
  <si>
    <t xml:space="preserve">5.  Запуск сервисных предложений
</t>
  </si>
  <si>
    <t xml:space="preserve">общие KPIs:
- количество уведомлений по /IVR/ Сервисное предложение
- доля прочитанных/прослушанных/преложенных сообщений
индивидуальные по сценариям: 
1:  % клиентов подали заявление на изменение в юр. деле до даты окончания
2:   % клиентов восстановили пароль самостоятельно -   % клиентов восстановили пароль через КЦ/ВСП, из них % с заполненным профилем -  % клиентов с заполнили профиль  после звонка КЦ/после получения коммуникации - в течение X часов
3:  -% клиентов использующих канал "чат" первый раз после звонка КЦ/после получения коммуникации  в течение X дней
</t>
  </si>
  <si>
    <t xml:space="preserve">3. Внести в ВНД схемы обслуживания по активным операциям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</si>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</sst>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wrapText="1"/>
    </xf>
    <xf numFmtId="14" fontId="0" fillId="2" borderId="1" xfId="0" applyNumberFormat="1" applyFill="1" applyBorder="1"/>
    <xf numFmtId="14" fontId="0" fillId="0" borderId="1" xfId="0" applyNumberFormat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3:B13" totalsRowShown="0">
  <autoFilter ref="B3:B13"/>
  <tableColumns count="1">
    <tableColumn id="1" name="ФИО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opLeftCell="A6" workbookViewId="0">
      <selection activeCell="E25" sqref="E25"/>
    </sheetView>
  </sheetViews>
  <sheetFormatPr defaultRowHeight="15" x14ac:dyDescent="0.25"/>
  <cols>
    <col min="2" max="2" width="36.5703125" customWidth="1"/>
    <col min="3" max="3" width="32.28515625" customWidth="1"/>
    <col min="4" max="4" width="43.7109375" customWidth="1"/>
    <col min="5" max="5" width="25.42578125" customWidth="1"/>
    <col min="6" max="7" width="22.42578125" customWidth="1"/>
    <col min="8" max="8" width="17.140625" style="22" customWidth="1"/>
    <col min="9" max="9" width="17.140625" customWidth="1"/>
  </cols>
  <sheetData>
    <row r="3" spans="2:9" x14ac:dyDescent="0.25">
      <c r="B3" s="3" t="s">
        <v>0</v>
      </c>
    </row>
    <row r="5" spans="2:9" x14ac:dyDescent="0.25">
      <c r="B5" s="3" t="s">
        <v>2</v>
      </c>
    </row>
    <row r="6" spans="2:9" ht="15.75" customHeight="1" x14ac:dyDescent="0.25"/>
    <row r="8" spans="2:9" ht="105" x14ac:dyDescent="0.25">
      <c r="B8" s="1" t="s">
        <v>23</v>
      </c>
      <c r="C8" s="1" t="s">
        <v>24</v>
      </c>
      <c r="D8" s="1" t="s">
        <v>25</v>
      </c>
      <c r="E8" s="2" t="s">
        <v>26</v>
      </c>
      <c r="F8" s="2" t="s">
        <v>27</v>
      </c>
      <c r="G8" s="1" t="s">
        <v>28</v>
      </c>
      <c r="H8" s="23" t="s">
        <v>29</v>
      </c>
      <c r="I8" s="1" t="s">
        <v>30</v>
      </c>
    </row>
    <row r="9" spans="2:9" ht="24" customHeight="1" x14ac:dyDescent="0.25">
      <c r="B9" s="19" t="str">
        <f ca="1">IF(INDEX(INDIRECT("'"&amp;$B$5&amp;"'!B4:I1000"),ROW(A1),COLUMN(A1))=0,"",INDEX(INDIRECT("'"&amp;$B$5&amp;"'!B4:I1000"),ROW(A1),COLUMN(A1)))</f>
        <v>gykryk</v>
      </c>
      <c r="C9" s="18" t="str">
        <f t="shared" ref="C9:I9" ca="1" si="0">IF(INDEX(INDIRECT("'"&amp;$B$5&amp;"'!B4:I1000"),ROW(B1),COLUMN(B1))=0,"",INDEX(INDIRECT("'"&amp;$B$5&amp;"'!B4:I1000"),ROW(B1),COLUMN(B1)))</f>
        <v>kjfgutuftu</v>
      </c>
      <c r="D9" s="18" t="str">
        <f t="shared" ca="1" si="0"/>
        <v>fjtdyjdrt6ut</v>
      </c>
      <c r="E9" s="18" t="str">
        <f t="shared" ca="1" si="0"/>
        <v>ujytjntyu</v>
      </c>
      <c r="F9" s="17" t="str">
        <f t="shared" ca="1" si="0"/>
        <v>ujdrhjntfyjtr6</v>
      </c>
      <c r="G9" s="18" t="str">
        <f t="shared" ca="1" si="0"/>
        <v>jfyuj</v>
      </c>
      <c r="H9" s="20">
        <f t="shared" ca="1" si="0"/>
        <v>2222</v>
      </c>
      <c r="I9" s="21" t="str">
        <f t="shared" ca="1" si="0"/>
        <v>dsfsdfgsd</v>
      </c>
    </row>
    <row r="10" spans="2:9" ht="24" customHeight="1" x14ac:dyDescent="0.25">
      <c r="B10" s="19" t="str">
        <f t="shared" ref="B10:I10" ca="1" si="1">IF(INDEX(INDIRECT("'"&amp;$B$5&amp;"'!B4:I1000"),ROW(A2),COLUMN(A2))=0,"",INDEX(INDIRECT("'"&amp;$B$5&amp;"'!B4:I1000"),ROW(A2),COLUMN(A2)))</f>
        <v>gykryk</v>
      </c>
      <c r="C10" s="18" t="str">
        <f t="shared" ca="1" si="1"/>
        <v>kjfgutuftu</v>
      </c>
      <c r="D10" s="18" t="str">
        <f t="shared" ca="1" si="1"/>
        <v>fjtdyjdrt6ut</v>
      </c>
      <c r="E10" s="18" t="str">
        <f t="shared" ca="1" si="1"/>
        <v>ujytjntyu</v>
      </c>
      <c r="F10" s="17" t="str">
        <f t="shared" ca="1" si="1"/>
        <v>ujdrhjntfyjtr7</v>
      </c>
      <c r="G10" s="18" t="str">
        <f t="shared" ca="1" si="1"/>
        <v>jfyuj</v>
      </c>
      <c r="H10" s="20">
        <f t="shared" ca="1" si="1"/>
        <v>2222</v>
      </c>
      <c r="I10" s="21" t="str">
        <f t="shared" ca="1" si="1"/>
        <v>dsfsdfgsd</v>
      </c>
    </row>
    <row r="11" spans="2:9" ht="24" customHeight="1" x14ac:dyDescent="0.25">
      <c r="B11" s="19" t="str">
        <f t="shared" ref="B11:I11" ca="1" si="2">IF(INDEX(INDIRECT("'"&amp;$B$5&amp;"'!B4:I1000"),ROW(A3),COLUMN(A3))=0,"",INDEX(INDIRECT("'"&amp;$B$5&amp;"'!B4:I1000"),ROW(A3),COLUMN(A3)))</f>
        <v>gykryk</v>
      </c>
      <c r="C11" s="18" t="str">
        <f t="shared" ca="1" si="2"/>
        <v>kjfgutuftu</v>
      </c>
      <c r="D11" s="18" t="str">
        <f t="shared" ca="1" si="2"/>
        <v>fjtdyjdrt6ut</v>
      </c>
      <c r="E11" s="18" t="str">
        <f t="shared" ca="1" si="2"/>
        <v>ujytjntyu</v>
      </c>
      <c r="F11" s="17" t="str">
        <f t="shared" ca="1" si="2"/>
        <v>ujdrhjntfyjtr8</v>
      </c>
      <c r="G11" s="18" t="str">
        <f t="shared" ca="1" si="2"/>
        <v>jfyuj</v>
      </c>
      <c r="H11" s="20">
        <f t="shared" ca="1" si="2"/>
        <v>2222</v>
      </c>
      <c r="I11" s="21" t="str">
        <f t="shared" ca="1" si="2"/>
        <v>dsfsdfgsd</v>
      </c>
    </row>
    <row r="12" spans="2:9" ht="24" customHeight="1" x14ac:dyDescent="0.25">
      <c r="B12" s="19" t="str">
        <f t="shared" ref="B12:I12" ca="1" si="3">IF(INDEX(INDIRECT("'"&amp;$B$5&amp;"'!B4:I1000"),ROW(A4),COLUMN(A4))=0,"",INDEX(INDIRECT("'"&amp;$B$5&amp;"'!B4:I1000"),ROW(A4),COLUMN(A4)))</f>
        <v>gykryk</v>
      </c>
      <c r="C12" s="18" t="str">
        <f t="shared" ca="1" si="3"/>
        <v>kjfgutuftu</v>
      </c>
      <c r="D12" s="18" t="str">
        <f t="shared" ca="1" si="3"/>
        <v>fjtdyjdrt6ut</v>
      </c>
      <c r="E12" s="18" t="str">
        <f t="shared" ca="1" si="3"/>
        <v>ujytjntyu22</v>
      </c>
      <c r="F12" s="17" t="str">
        <f t="shared" ca="1" si="3"/>
        <v>ujdrhjntfyjtr9</v>
      </c>
      <c r="G12" s="18" t="str">
        <f t="shared" ca="1" si="3"/>
        <v>jfyuj</v>
      </c>
      <c r="H12" s="20">
        <f t="shared" ca="1" si="3"/>
        <v>2222</v>
      </c>
      <c r="I12" s="21" t="str">
        <f t="shared" ca="1" si="3"/>
        <v>dsfsdfgsd</v>
      </c>
    </row>
    <row r="13" spans="2:9" ht="24" customHeight="1" x14ac:dyDescent="0.25">
      <c r="B13" s="19" t="str">
        <f t="shared" ref="B13:I13" ca="1" si="4">IF(INDEX(INDIRECT("'"&amp;$B$5&amp;"'!B4:I1000"),ROW(A5),COLUMN(A5))=0,"",INDEX(INDIRECT("'"&amp;$B$5&amp;"'!B4:I1000"),ROW(A5),COLUMN(A5)))</f>
        <v>gykryk</v>
      </c>
      <c r="C13" s="18" t="str">
        <f t="shared" ca="1" si="4"/>
        <v>kjfgutuftu</v>
      </c>
      <c r="D13" s="18" t="str">
        <f t="shared" ca="1" si="4"/>
        <v>fjtdyjdrt6ut</v>
      </c>
      <c r="E13" s="18" t="str">
        <f t="shared" ca="1" si="4"/>
        <v>ujytjntyu</v>
      </c>
      <c r="F13" s="17" t="str">
        <f t="shared" ca="1" si="4"/>
        <v>ujdrhjntfyjtr10</v>
      </c>
      <c r="G13" s="18" t="str">
        <f t="shared" ca="1" si="4"/>
        <v>jfyuj</v>
      </c>
      <c r="H13" s="20">
        <f t="shared" ca="1" si="4"/>
        <v>2222</v>
      </c>
      <c r="I13" s="21" t="str">
        <f t="shared" ca="1" si="4"/>
        <v>dsfsdfgsd</v>
      </c>
    </row>
    <row r="14" spans="2:9" ht="24" customHeight="1" x14ac:dyDescent="0.25">
      <c r="B14" s="19" t="str">
        <f t="shared" ref="B14:I14" ca="1" si="5">IF(INDEX(INDIRECT("'"&amp;$B$5&amp;"'!B4:I1000"),ROW(A6),COLUMN(A6))=0,"",INDEX(INDIRECT("'"&amp;$B$5&amp;"'!B4:I1000"),ROW(A6),COLUMN(A6)))</f>
        <v>gykryk</v>
      </c>
      <c r="C14" s="18" t="str">
        <f t="shared" ca="1" si="5"/>
        <v>kjfgutuftu</v>
      </c>
      <c r="D14" s="18" t="str">
        <f t="shared" ca="1" si="5"/>
        <v>fjtdyjdrt6ut</v>
      </c>
      <c r="E14" s="18" t="str">
        <f t="shared" ca="1" si="5"/>
        <v>ujytjntyu</v>
      </c>
      <c r="F14" s="17" t="str">
        <f t="shared" ca="1" si="5"/>
        <v>ujdrhjntfyjtr11</v>
      </c>
      <c r="G14" s="18" t="str">
        <f t="shared" ca="1" si="5"/>
        <v>jfyuj</v>
      </c>
      <c r="H14" s="20">
        <f t="shared" ca="1" si="5"/>
        <v>2222</v>
      </c>
      <c r="I14" s="21" t="str">
        <f t="shared" ca="1" si="5"/>
        <v>dsfsdfgsd</v>
      </c>
    </row>
    <row r="15" spans="2:9" x14ac:dyDescent="0.25">
      <c r="B15" s="4" t="str">
        <f t="shared" ref="B15:I15" ca="1" si="6">IF(INDEX(INDIRECT("'"&amp;$B$5&amp;"'!B4:I1000"),ROW(A7),COLUMN(A7))=0,"",INDEX(INDIRECT("'"&amp;$B$5&amp;"'!B4:I1000"),ROW(A7),COLUMN(A7)))</f>
        <v>gykryk</v>
      </c>
      <c r="C15" s="4" t="str">
        <f t="shared" ca="1" si="6"/>
        <v>kjfgutuftu</v>
      </c>
      <c r="D15" s="4" t="str">
        <f t="shared" ca="1" si="6"/>
        <v>fjtdyjdrt6ut</v>
      </c>
      <c r="E15" s="4" t="str">
        <f t="shared" ca="1" si="6"/>
        <v>ujytjntyu</v>
      </c>
      <c r="F15" s="4" t="str">
        <f t="shared" ca="1" si="6"/>
        <v>ujdrhjntfyjtr12</v>
      </c>
      <c r="G15" s="4" t="str">
        <f t="shared" ca="1" si="6"/>
        <v>jfyuj</v>
      </c>
      <c r="H15" s="15">
        <f t="shared" ca="1" si="6"/>
        <v>2222</v>
      </c>
      <c r="I15" s="4" t="str">
        <f t="shared" ca="1" si="6"/>
        <v>dsfsdfgsd</v>
      </c>
    </row>
    <row r="16" spans="2:9" x14ac:dyDescent="0.25">
      <c r="B16" s="4" t="str">
        <f t="shared" ref="B16:I16" ca="1" si="7">IF(INDEX(INDIRECT("'"&amp;$B$5&amp;"'!B4:I1000"),ROW(A8),COLUMN(A8))=0,"",INDEX(INDIRECT("'"&amp;$B$5&amp;"'!B4:I1000"),ROW(A8),COLUMN(A8)))</f>
        <v>gykryk</v>
      </c>
      <c r="C16" s="4" t="str">
        <f t="shared" ca="1" si="7"/>
        <v>kjfgutuftu</v>
      </c>
      <c r="D16" s="4" t="str">
        <f t="shared" ca="1" si="7"/>
        <v>fjtdyjdrt6ut</v>
      </c>
      <c r="E16" s="4" t="str">
        <f t="shared" ca="1" si="7"/>
        <v>ujytjntyu</v>
      </c>
      <c r="F16" s="4" t="str">
        <f t="shared" ca="1" si="7"/>
        <v>ujdrhjntfyjtr13</v>
      </c>
      <c r="G16" s="4" t="str">
        <f t="shared" ca="1" si="7"/>
        <v>jfyuj</v>
      </c>
      <c r="H16" s="15">
        <f t="shared" ca="1" si="7"/>
        <v>2222</v>
      </c>
      <c r="I16" s="4" t="str">
        <f t="shared" ca="1" si="7"/>
        <v>dsfsdfgsd</v>
      </c>
    </row>
    <row r="17" spans="2:9" x14ac:dyDescent="0.25">
      <c r="B17" s="4" t="str">
        <f t="shared" ref="B17:I17" ca="1" si="8">IF(INDEX(INDIRECT("'"&amp;$B$5&amp;"'!B4:I1000"),ROW(A9),COLUMN(A9))=0,"",INDEX(INDIRECT("'"&amp;$B$5&amp;"'!B4:I1000"),ROW(A9),COLUMN(A9)))</f>
        <v>gykryk</v>
      </c>
      <c r="C17" s="4" t="str">
        <f t="shared" ca="1" si="8"/>
        <v>kjfgutuftu</v>
      </c>
      <c r="D17" s="4" t="str">
        <f t="shared" ca="1" si="8"/>
        <v>fjtdyjdrt6ut</v>
      </c>
      <c r="E17" s="4" t="str">
        <f t="shared" ca="1" si="8"/>
        <v>ujytjntyu</v>
      </c>
      <c r="F17" s="4" t="str">
        <f t="shared" ca="1" si="8"/>
        <v>ujdrhjntfyjtr14</v>
      </c>
      <c r="G17" s="4" t="str">
        <f t="shared" ca="1" si="8"/>
        <v>jfyuj</v>
      </c>
      <c r="H17" s="15">
        <f t="shared" ca="1" si="8"/>
        <v>2222</v>
      </c>
      <c r="I17" s="4" t="str">
        <f t="shared" ca="1" si="8"/>
        <v>dsfsdfgsd</v>
      </c>
    </row>
    <row r="18" spans="2:9" x14ac:dyDescent="0.25">
      <c r="B18" s="4" t="str">
        <f t="shared" ref="B18:I18" ca="1" si="9">IF(INDEX(INDIRECT("'"&amp;$B$5&amp;"'!B4:I1000"),ROW(A10),COLUMN(A10))=0,"",INDEX(INDIRECT("'"&amp;$B$5&amp;"'!B4:I1000"),ROW(A10),COLUMN(A10)))</f>
        <v>gykryk</v>
      </c>
      <c r="C18" s="4" t="str">
        <f t="shared" ca="1" si="9"/>
        <v>kjfgutuftu</v>
      </c>
      <c r="D18" s="4" t="str">
        <f t="shared" ca="1" si="9"/>
        <v>fjtdyjdrt6ut</v>
      </c>
      <c r="E18" s="4" t="str">
        <f t="shared" ca="1" si="9"/>
        <v>ujytjntyu</v>
      </c>
      <c r="F18" s="4" t="str">
        <f t="shared" ca="1" si="9"/>
        <v>ujdrhjntfyjtr15</v>
      </c>
      <c r="G18" s="4" t="str">
        <f t="shared" ca="1" si="9"/>
        <v>jfyuj</v>
      </c>
      <c r="H18" s="15">
        <f t="shared" ca="1" si="9"/>
        <v>2222</v>
      </c>
      <c r="I18" s="4" t="str">
        <f t="shared" ca="1" si="9"/>
        <v>dsfsdfgsd</v>
      </c>
    </row>
    <row r="19" spans="2:9" x14ac:dyDescent="0.25">
      <c r="B19" s="4" t="str">
        <f t="shared" ref="B19:I19" ca="1" si="10">IF(INDEX(INDIRECT("'"&amp;$B$5&amp;"'!B4:I1000"),ROW(A11),COLUMN(A11))=0,"",INDEX(INDIRECT("'"&amp;$B$5&amp;"'!B4:I1000"),ROW(A11),COLUMN(A11)))</f>
        <v/>
      </c>
      <c r="C19" s="4" t="str">
        <f t="shared" ca="1" si="10"/>
        <v/>
      </c>
      <c r="D19" s="4" t="str">
        <f t="shared" ca="1" si="10"/>
        <v/>
      </c>
      <c r="E19" s="4" t="str">
        <f t="shared" ca="1" si="10"/>
        <v/>
      </c>
      <c r="F19" s="4" t="str">
        <f t="shared" ca="1" si="10"/>
        <v/>
      </c>
      <c r="G19" s="4" t="str">
        <f t="shared" ca="1" si="10"/>
        <v/>
      </c>
      <c r="H19" s="15" t="str">
        <f t="shared" ca="1" si="10"/>
        <v/>
      </c>
      <c r="I19" s="4" t="str">
        <f t="shared" ca="1" si="10"/>
        <v/>
      </c>
    </row>
  </sheetData>
  <dataConsolidate/>
  <dataValidations count="1">
    <dataValidation type="list" allowBlank="1" showInputMessage="1" showErrorMessage="1" sqref="B5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9" zoomScale="110" zoomScaleNormal="110" workbookViewId="0">
      <selection activeCell="G7" sqref="G7"/>
    </sheetView>
  </sheetViews>
  <sheetFormatPr defaultRowHeight="15" x14ac:dyDescent="0.25"/>
  <cols>
    <col min="1" max="1" width="34.7109375" customWidth="1"/>
    <col min="2" max="2" width="24.7109375" customWidth="1"/>
    <col min="3" max="7" width="30.85546875" customWidth="1"/>
    <col min="8" max="9" width="24.7109375" customWidth="1"/>
  </cols>
  <sheetData>
    <row r="1" spans="1:9" ht="14.25" customHeight="1" x14ac:dyDescent="0.25"/>
    <row r="3" spans="1:9" ht="111" customHeight="1" x14ac:dyDescent="0.25">
      <c r="A3" s="2" t="s">
        <v>6</v>
      </c>
      <c r="B3" s="1" t="s">
        <v>23</v>
      </c>
      <c r="C3" s="1" t="s">
        <v>24</v>
      </c>
      <c r="D3" s="1" t="s">
        <v>25</v>
      </c>
      <c r="E3" s="2" t="s">
        <v>26</v>
      </c>
      <c r="F3" s="2" t="s">
        <v>27</v>
      </c>
      <c r="G3" s="1" t="s">
        <v>28</v>
      </c>
      <c r="H3" s="1" t="s">
        <v>29</v>
      </c>
      <c r="I3" s="1" t="s">
        <v>30</v>
      </c>
    </row>
    <row r="4" spans="1:9" ht="105" x14ac:dyDescent="0.25">
      <c r="A4" t="s">
        <v>3</v>
      </c>
      <c r="B4" s="24" t="s">
        <v>31</v>
      </c>
      <c r="C4" s="26" t="s">
        <v>49</v>
      </c>
      <c r="D4" s="5" t="s">
        <v>32</v>
      </c>
      <c r="E4" s="6" t="s">
        <v>33</v>
      </c>
      <c r="F4" s="6" t="s">
        <v>34</v>
      </c>
      <c r="G4" s="6"/>
      <c r="H4" s="16">
        <v>43497</v>
      </c>
      <c r="I4" s="7"/>
    </row>
    <row r="5" spans="1:9" ht="150" x14ac:dyDescent="0.25">
      <c r="B5" s="25"/>
      <c r="C5" s="27"/>
      <c r="D5" s="6" t="s">
        <v>48</v>
      </c>
      <c r="E5" s="6" t="s">
        <v>50</v>
      </c>
      <c r="F5" s="6" t="s">
        <v>34</v>
      </c>
      <c r="G5" s="6" t="s">
        <v>51</v>
      </c>
      <c r="H5" s="16">
        <v>43498</v>
      </c>
      <c r="I5" s="7"/>
    </row>
    <row r="6" spans="1:9" ht="345" x14ac:dyDescent="0.25">
      <c r="B6" s="8" t="s">
        <v>31</v>
      </c>
      <c r="C6" s="9" t="s">
        <v>35</v>
      </c>
      <c r="D6" s="10" t="s">
        <v>36</v>
      </c>
      <c r="E6" s="6" t="s">
        <v>37</v>
      </c>
      <c r="F6" s="11" t="s">
        <v>38</v>
      </c>
      <c r="G6" s="6"/>
      <c r="H6" s="16">
        <v>43499</v>
      </c>
      <c r="I6" s="7"/>
    </row>
    <row r="7" spans="1:9" ht="120" x14ac:dyDescent="0.25">
      <c r="B7" s="12" t="s">
        <v>39</v>
      </c>
      <c r="C7" s="6" t="s">
        <v>54</v>
      </c>
      <c r="D7" s="6" t="s">
        <v>40</v>
      </c>
      <c r="E7" s="10" t="s">
        <v>41</v>
      </c>
      <c r="F7" s="6" t="s">
        <v>38</v>
      </c>
      <c r="G7" s="10" t="s">
        <v>55</v>
      </c>
      <c r="H7" s="16">
        <v>43500</v>
      </c>
      <c r="I7" s="7"/>
    </row>
    <row r="8" spans="1:9" ht="90" x14ac:dyDescent="0.25">
      <c r="B8" s="12" t="s">
        <v>39</v>
      </c>
      <c r="C8" s="6" t="s">
        <v>42</v>
      </c>
      <c r="D8" s="13" t="s">
        <v>43</v>
      </c>
      <c r="E8" s="10" t="s">
        <v>44</v>
      </c>
      <c r="F8" s="6" t="s">
        <v>45</v>
      </c>
      <c r="G8" s="14"/>
      <c r="H8" s="16">
        <v>43501</v>
      </c>
      <c r="I8" s="7"/>
    </row>
    <row r="9" spans="1:9" ht="409.5" x14ac:dyDescent="0.25">
      <c r="B9" s="9" t="s">
        <v>39</v>
      </c>
      <c r="C9" s="6" t="s">
        <v>52</v>
      </c>
      <c r="D9" s="6" t="s">
        <v>46</v>
      </c>
      <c r="E9" s="6" t="s">
        <v>53</v>
      </c>
      <c r="F9" s="6" t="s">
        <v>38</v>
      </c>
      <c r="G9" s="7"/>
      <c r="H9" s="16">
        <v>43502</v>
      </c>
      <c r="I9" s="7"/>
    </row>
  </sheetData>
  <mergeCells count="2"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I15" sqref="I15:I16"/>
    </sheetView>
  </sheetViews>
  <sheetFormatPr defaultRowHeight="15" x14ac:dyDescent="0.25"/>
  <cols>
    <col min="1" max="7" width="24" customWidth="1"/>
    <col min="8" max="8" width="13.85546875" customWidth="1"/>
    <col min="9" max="9" width="15" customWidth="1"/>
  </cols>
  <sheetData>
    <row r="3" spans="1:9" ht="117.75" customHeight="1" x14ac:dyDescent="0.25">
      <c r="A3" s="2" t="s">
        <v>5</v>
      </c>
      <c r="B3" s="1" t="s">
        <v>23</v>
      </c>
      <c r="C3" s="1" t="s">
        <v>24</v>
      </c>
      <c r="D3" s="1" t="s">
        <v>25</v>
      </c>
      <c r="E3" s="2" t="s">
        <v>26</v>
      </c>
      <c r="F3" s="2" t="s">
        <v>27</v>
      </c>
      <c r="G3" s="1" t="s">
        <v>28</v>
      </c>
      <c r="H3" s="1" t="s">
        <v>29</v>
      </c>
      <c r="I3" s="1" t="s">
        <v>30</v>
      </c>
    </row>
    <row r="4" spans="1:9" x14ac:dyDescent="0.25">
      <c r="A4" t="s">
        <v>2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>
        <v>2222</v>
      </c>
      <c r="I4" t="s">
        <v>47</v>
      </c>
    </row>
    <row r="5" spans="1:9" x14ac:dyDescent="0.25">
      <c r="B5" t="s">
        <v>7</v>
      </c>
      <c r="C5" t="s">
        <v>8</v>
      </c>
      <c r="D5" t="s">
        <v>9</v>
      </c>
      <c r="E5" t="s">
        <v>10</v>
      </c>
      <c r="F5" t="s">
        <v>13</v>
      </c>
      <c r="G5" t="s">
        <v>12</v>
      </c>
      <c r="H5">
        <v>2222</v>
      </c>
      <c r="I5" t="s">
        <v>47</v>
      </c>
    </row>
    <row r="6" spans="1:9" x14ac:dyDescent="0.25">
      <c r="B6" t="s">
        <v>7</v>
      </c>
      <c r="C6" t="s">
        <v>8</v>
      </c>
      <c r="D6" t="s">
        <v>9</v>
      </c>
      <c r="E6" t="s">
        <v>10</v>
      </c>
      <c r="F6" t="s">
        <v>14</v>
      </c>
      <c r="G6" t="s">
        <v>12</v>
      </c>
      <c r="H6">
        <v>2222</v>
      </c>
      <c r="I6" t="s">
        <v>47</v>
      </c>
    </row>
    <row r="7" spans="1:9" x14ac:dyDescent="0.25">
      <c r="B7" t="s">
        <v>7</v>
      </c>
      <c r="C7" t="s">
        <v>8</v>
      </c>
      <c r="D7" t="s">
        <v>9</v>
      </c>
      <c r="E7" t="s">
        <v>22</v>
      </c>
      <c r="F7" t="s">
        <v>15</v>
      </c>
      <c r="G7" t="s">
        <v>12</v>
      </c>
      <c r="H7">
        <v>2222</v>
      </c>
      <c r="I7" t="s">
        <v>47</v>
      </c>
    </row>
    <row r="8" spans="1:9" x14ac:dyDescent="0.25">
      <c r="B8" t="s">
        <v>7</v>
      </c>
      <c r="C8" t="s">
        <v>8</v>
      </c>
      <c r="D8" t="s">
        <v>9</v>
      </c>
      <c r="E8" t="s">
        <v>10</v>
      </c>
      <c r="F8" t="s">
        <v>16</v>
      </c>
      <c r="G8" t="s">
        <v>12</v>
      </c>
      <c r="H8">
        <v>2222</v>
      </c>
      <c r="I8" t="s">
        <v>47</v>
      </c>
    </row>
    <row r="9" spans="1:9" x14ac:dyDescent="0.25">
      <c r="B9" t="s">
        <v>7</v>
      </c>
      <c r="C9" t="s">
        <v>8</v>
      </c>
      <c r="D9" t="s">
        <v>9</v>
      </c>
      <c r="E9" t="s">
        <v>10</v>
      </c>
      <c r="F9" t="s">
        <v>17</v>
      </c>
      <c r="G9" t="s">
        <v>12</v>
      </c>
      <c r="H9">
        <v>2222</v>
      </c>
      <c r="I9" t="s">
        <v>47</v>
      </c>
    </row>
    <row r="10" spans="1:9" x14ac:dyDescent="0.25">
      <c r="B10" t="s">
        <v>7</v>
      </c>
      <c r="C10" t="s">
        <v>8</v>
      </c>
      <c r="D10" t="s">
        <v>9</v>
      </c>
      <c r="E10" t="s">
        <v>10</v>
      </c>
      <c r="F10" t="s">
        <v>18</v>
      </c>
      <c r="G10" t="s">
        <v>12</v>
      </c>
      <c r="H10">
        <v>2222</v>
      </c>
      <c r="I10" t="s">
        <v>47</v>
      </c>
    </row>
    <row r="11" spans="1:9" x14ac:dyDescent="0.25">
      <c r="B11" t="s">
        <v>7</v>
      </c>
      <c r="C11" t="s">
        <v>8</v>
      </c>
      <c r="D11" t="s">
        <v>9</v>
      </c>
      <c r="E11" t="s">
        <v>10</v>
      </c>
      <c r="F11" t="s">
        <v>19</v>
      </c>
      <c r="G11" t="s">
        <v>12</v>
      </c>
      <c r="H11">
        <v>2222</v>
      </c>
      <c r="I11" t="s">
        <v>47</v>
      </c>
    </row>
    <row r="12" spans="1:9" x14ac:dyDescent="0.25">
      <c r="B12" t="s">
        <v>7</v>
      </c>
      <c r="C12" t="s">
        <v>8</v>
      </c>
      <c r="D12" t="s">
        <v>9</v>
      </c>
      <c r="E12" t="s">
        <v>10</v>
      </c>
      <c r="F12" t="s">
        <v>20</v>
      </c>
      <c r="G12" t="s">
        <v>12</v>
      </c>
      <c r="H12">
        <v>2222</v>
      </c>
      <c r="I12" t="s">
        <v>47</v>
      </c>
    </row>
    <row r="13" spans="1:9" x14ac:dyDescent="0.25">
      <c r="B13" t="s">
        <v>7</v>
      </c>
      <c r="C13" t="s">
        <v>8</v>
      </c>
      <c r="D13" t="s">
        <v>9</v>
      </c>
      <c r="E13" t="s">
        <v>10</v>
      </c>
      <c r="F13" t="s">
        <v>21</v>
      </c>
      <c r="G13" t="s">
        <v>12</v>
      </c>
      <c r="H13">
        <v>2222</v>
      </c>
      <c r="I1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"/>
  <sheetViews>
    <sheetView workbookViewId="0">
      <selection activeCell="E9" sqref="E9"/>
    </sheetView>
  </sheetViews>
  <sheetFormatPr defaultRowHeight="15" x14ac:dyDescent="0.25"/>
  <cols>
    <col min="1" max="1" width="17.5703125" customWidth="1"/>
    <col min="2" max="7" width="21.5703125" customWidth="1"/>
  </cols>
  <sheetData>
    <row r="3" spans="1:9" ht="133.5" customHeight="1" x14ac:dyDescent="0.25">
      <c r="A3" s="2" t="s">
        <v>5</v>
      </c>
      <c r="B3" s="1" t="s">
        <v>23</v>
      </c>
      <c r="C3" s="1" t="s">
        <v>24</v>
      </c>
      <c r="D3" s="1" t="s">
        <v>25</v>
      </c>
      <c r="E3" s="2" t="s">
        <v>26</v>
      </c>
      <c r="F3" s="2" t="s">
        <v>27</v>
      </c>
      <c r="G3" s="1" t="s">
        <v>28</v>
      </c>
      <c r="H3" s="1" t="s">
        <v>29</v>
      </c>
      <c r="I3" s="1" t="s">
        <v>30</v>
      </c>
    </row>
    <row r="4" spans="1:9" x14ac:dyDescent="0.25">
      <c r="A4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0" sqref="B30"/>
    </sheetView>
  </sheetViews>
  <sheetFormatPr defaultRowHeight="15" x14ac:dyDescent="0.25"/>
  <cols>
    <col min="2" max="2" width="43.5703125" customWidth="1"/>
  </cols>
  <sheetData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Основная страница</vt:lpstr>
      <vt:lpstr>Петров</vt:lpstr>
      <vt:lpstr>Иванов</vt:lpstr>
      <vt:lpstr>Сидоров</vt:lpstr>
      <vt:lpstr>Список сторудников</vt:lpstr>
      <vt:lpstr>Список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Барановский Александр Евгеньевич</dc:creator>
  <cp:lastModifiedBy>Alex</cp:lastModifiedBy>
  <dcterms:created xsi:type="dcterms:W3CDTF">2019-01-28T11:39:59Z</dcterms:created>
  <dcterms:modified xsi:type="dcterms:W3CDTF">2019-01-29T18:02:36Z</dcterms:modified>
</cp:coreProperties>
</file>