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2035" windowHeight="11820"/>
  </bookViews>
  <sheets>
    <sheet name="вычисления" sheetId="1" r:id="rId1"/>
    <sheet name="Лист1 (2)" sheetId="3" state="hidden" r:id="rId2"/>
    <sheet name="данные (лист со списком)" sheetId="2" r:id="rId3"/>
  </sheets>
  <calcPr calcId="145621"/>
</workbook>
</file>

<file path=xl/calcChain.xml><?xml version="1.0" encoding="utf-8"?>
<calcChain xmlns="http://schemas.openxmlformats.org/spreadsheetml/2006/main">
  <c r="Z3" i="1" l="1"/>
  <c r="Z19" i="1" l="1"/>
  <c r="Z5" i="3"/>
  <c r="Z3" i="3"/>
</calcChain>
</file>

<file path=xl/sharedStrings.xml><?xml version="1.0" encoding="utf-8"?>
<sst xmlns="http://schemas.openxmlformats.org/spreadsheetml/2006/main" count="46" uniqueCount="24">
  <si>
    <t>=</t>
  </si>
  <si>
    <t>(товар1)</t>
  </si>
  <si>
    <t>(товар2)</t>
  </si>
  <si>
    <t>(товар3)</t>
  </si>
  <si>
    <t>(товар4)</t>
  </si>
  <si>
    <t>(товар5)</t>
  </si>
  <si>
    <t>(товар6)</t>
  </si>
  <si>
    <t>(товар7)</t>
  </si>
  <si>
    <t>(товар8)</t>
  </si>
  <si>
    <t>(товар9)</t>
  </si>
  <si>
    <t>(товар10)</t>
  </si>
  <si>
    <t>(товар11)</t>
  </si>
  <si>
    <t>(товар12)</t>
  </si>
  <si>
    <t>(товар13)</t>
  </si>
  <si>
    <t>(товар14)</t>
  </si>
  <si>
    <t>(товар15)</t>
  </si>
  <si>
    <t>ЕСЛИ(ИЛИ(F3="(товар1)";("(товар9))");("(товар10)");("(товар12)");("((товар14))"));10*AB3+7*T3;"-")</t>
  </si>
  <si>
    <t>выбирите товар -&gt;</t>
  </si>
  <si>
    <t>&lt;- решает если оставляю одно условие</t>
  </si>
  <si>
    <t>а если Z3 то ошибка</t>
  </si>
  <si>
    <t>Выпадающий список согласно которому " - " его можно скрыть</t>
  </si>
  <si>
    <t>весь список</t>
  </si>
  <si>
    <t>выбирите товар из раскр списка    -&gt;</t>
  </si>
  <si>
    <t>проверка: при выборе  в F3 либо товар1 либо товар9 либо товар 10 либо товар14 итог в Z3=938,6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</si>
</sst>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3" xfId="0" applyBorder="1"/>
    <xf numFmtId="0" fontId="2" fillId="0" borderId="2" xfId="1" applyFont="1" applyBorder="1" applyAlignment="1">
      <alignment horizontal="center" vertical="center"/>
    </xf>
    <xf numFmtId="0" fontId="0" fillId="0" borderId="0" xfId="0" applyAlignment="1"/>
    <xf numFmtId="0" fontId="0" fillId="2" borderId="3" xfId="0" applyFill="1" applyBorder="1"/>
    <xf numFmtId="0" fontId="0" fillId="3" borderId="3" xfId="0" applyFill="1" applyBorder="1"/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9"/>
  <sheetViews>
    <sheetView tabSelected="1" zoomScaleNormal="100" workbookViewId="0">
      <selection activeCell="Z3" sqref="Z3"/>
    </sheetView>
  </sheetViews>
  <sheetFormatPr defaultRowHeight="15" x14ac:dyDescent="0.25"/>
  <cols>
    <col min="1" max="4" width="1.42578125" customWidth="1"/>
    <col min="5" max="5" width="27.85546875" customWidth="1"/>
    <col min="6" max="6" width="29.85546875" customWidth="1"/>
    <col min="7" max="19" width="1.42578125" customWidth="1"/>
    <col min="20" max="20" width="29.85546875" customWidth="1"/>
    <col min="21" max="25" width="1.42578125" customWidth="1"/>
    <col min="26" max="26" width="13" customWidth="1"/>
    <col min="27" max="27" width="5.85546875" customWidth="1"/>
  </cols>
  <sheetData>
    <row r="1" spans="1:37" ht="7.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 ht="6.7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spans="1:37" ht="15.75" thickBot="1" x14ac:dyDescent="0.3">
      <c r="A3" s="12" t="s">
        <v>22</v>
      </c>
      <c r="B3" s="12"/>
      <c r="C3" s="12"/>
      <c r="D3" s="12"/>
      <c r="E3" s="13"/>
      <c r="F3" s="5" t="s">
        <v>11</v>
      </c>
      <c r="T3" s="7">
        <v>17.8</v>
      </c>
      <c r="Z3" s="4" t="str">
        <f>IF(OR(F3="(товар1)",F3="(товар9)",F3="(товар10)",F3="(товар12)",F3="(товар14)"),10*AB3+7*T3,"-")</f>
        <v>-</v>
      </c>
      <c r="AB3" s="1">
        <v>81.400000000000006</v>
      </c>
    </row>
    <row r="11" spans="1:37" x14ac:dyDescent="0.25">
      <c r="E11" s="14" t="s">
        <v>23</v>
      </c>
      <c r="F11" s="14"/>
    </row>
    <row r="12" spans="1:37" x14ac:dyDescent="0.25">
      <c r="E12" s="14"/>
      <c r="F12" s="14"/>
    </row>
    <row r="13" spans="1:37" x14ac:dyDescent="0.25">
      <c r="E13" s="14"/>
      <c r="F13" s="14"/>
    </row>
    <row r="14" spans="1:37" x14ac:dyDescent="0.25">
      <c r="E14" s="14"/>
      <c r="F14" s="14"/>
    </row>
    <row r="15" spans="1:37" x14ac:dyDescent="0.25">
      <c r="E15" s="14"/>
      <c r="F15" s="14"/>
    </row>
    <row r="19" spans="26:26" x14ac:dyDescent="0.25">
      <c r="Z19" s="11">
        <f>10*AB3+7*T3</f>
        <v>938.6</v>
      </c>
    </row>
  </sheetData>
  <mergeCells count="2">
    <mergeCell ref="A3:E3"/>
    <mergeCell ref="E11:F15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'данные (лист со списком)'!$A$1:$A$15</xm:f>
          </x14:formula1>
          <xm:sqref>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0"/>
  <sheetViews>
    <sheetView zoomScaleNormal="100" workbookViewId="0">
      <selection activeCell="V28" sqref="V28"/>
    </sheetView>
  </sheetViews>
  <sheetFormatPr defaultRowHeight="15" x14ac:dyDescent="0.25"/>
  <cols>
    <col min="1" max="4" width="1.42578125" customWidth="1"/>
    <col min="5" max="5" width="13.5703125" customWidth="1"/>
    <col min="6" max="6" width="29.85546875" customWidth="1"/>
    <col min="7" max="19" width="1.42578125" customWidth="1"/>
    <col min="20" max="20" width="29.85546875" customWidth="1"/>
    <col min="21" max="25" width="1.42578125" customWidth="1"/>
    <col min="26" max="26" width="13" customWidth="1"/>
    <col min="27" max="27" width="5.85546875" customWidth="1"/>
  </cols>
  <sheetData>
    <row r="1" spans="1:37" ht="7.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 ht="6.7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spans="1:37" ht="15.75" thickBot="1" x14ac:dyDescent="0.3">
      <c r="A3" s="12" t="s">
        <v>17</v>
      </c>
      <c r="B3" s="12"/>
      <c r="C3" s="12"/>
      <c r="D3" s="12"/>
      <c r="E3" s="13"/>
      <c r="F3" s="5" t="s">
        <v>5</v>
      </c>
      <c r="T3" s="7">
        <v>17.8</v>
      </c>
      <c r="Z3" s="4" t="e">
        <f>IF(OR(F3="(товар1)",("(товар9))"),("(товар10)"),("(товар12)"),("((товар14))")),10*AB3+7*T3,"-")</f>
        <v>#VALUE!</v>
      </c>
      <c r="AB3" s="1">
        <v>81.400000000000006</v>
      </c>
    </row>
    <row r="5" spans="1:37" ht="45.75" thickBot="1" x14ac:dyDescent="0.3">
      <c r="F5" s="6" t="s">
        <v>21</v>
      </c>
      <c r="T5" s="6" t="s">
        <v>20</v>
      </c>
      <c r="Z5" s="8">
        <f>IF(ISERR(MATCH($F$3,$T$6:$T$10,0)),"-",10*AB3+7*T3)</f>
        <v>938.6</v>
      </c>
      <c r="AB5" t="s">
        <v>18</v>
      </c>
      <c r="AF5" t="s">
        <v>19</v>
      </c>
    </row>
    <row r="6" spans="1:37" ht="15.75" thickBot="1" x14ac:dyDescent="0.3">
      <c r="F6" s="2" t="s">
        <v>1</v>
      </c>
      <c r="T6" s="2" t="s">
        <v>1</v>
      </c>
      <c r="Y6" t="s">
        <v>0</v>
      </c>
      <c r="Z6" t="s">
        <v>16</v>
      </c>
    </row>
    <row r="7" spans="1:37" ht="15.75" thickBot="1" x14ac:dyDescent="0.3">
      <c r="F7" s="2" t="s">
        <v>2</v>
      </c>
      <c r="T7" s="2" t="s">
        <v>2</v>
      </c>
    </row>
    <row r="8" spans="1:37" ht="15.75" thickBot="1" x14ac:dyDescent="0.3">
      <c r="F8" s="2" t="s">
        <v>3</v>
      </c>
      <c r="T8" s="2" t="s">
        <v>3</v>
      </c>
      <c r="Z8" s="9"/>
    </row>
    <row r="9" spans="1:37" ht="15.75" thickBot="1" x14ac:dyDescent="0.3">
      <c r="F9" s="2" t="s">
        <v>4</v>
      </c>
      <c r="T9" s="2" t="s">
        <v>4</v>
      </c>
      <c r="Z9" s="10"/>
    </row>
    <row r="10" spans="1:37" ht="15.75" thickBot="1" x14ac:dyDescent="0.3">
      <c r="F10" s="2" t="s">
        <v>5</v>
      </c>
      <c r="T10" s="2" t="s">
        <v>5</v>
      </c>
    </row>
    <row r="11" spans="1:37" ht="15.75" thickBot="1" x14ac:dyDescent="0.3">
      <c r="F11" s="2" t="s">
        <v>6</v>
      </c>
    </row>
    <row r="12" spans="1:37" ht="15.75" thickBot="1" x14ac:dyDescent="0.3">
      <c r="F12" s="2" t="s">
        <v>7</v>
      </c>
    </row>
    <row r="13" spans="1:37" ht="15.75" thickBot="1" x14ac:dyDescent="0.3">
      <c r="F13" s="2" t="s">
        <v>8</v>
      </c>
    </row>
    <row r="14" spans="1:37" ht="15.75" thickBot="1" x14ac:dyDescent="0.3">
      <c r="F14" s="2" t="s">
        <v>9</v>
      </c>
    </row>
    <row r="15" spans="1:37" ht="15.75" thickBot="1" x14ac:dyDescent="0.3">
      <c r="F15" s="2" t="s">
        <v>10</v>
      </c>
    </row>
    <row r="16" spans="1:37" ht="15.75" thickBot="1" x14ac:dyDescent="0.3">
      <c r="F16" s="2" t="s">
        <v>11</v>
      </c>
    </row>
    <row r="17" spans="6:6" ht="15.75" thickBot="1" x14ac:dyDescent="0.3">
      <c r="F17" s="2" t="s">
        <v>12</v>
      </c>
    </row>
    <row r="18" spans="6:6" ht="15.75" thickBot="1" x14ac:dyDescent="0.3">
      <c r="F18" s="2" t="s">
        <v>13</v>
      </c>
    </row>
    <row r="19" spans="6:6" ht="15.75" thickBot="1" x14ac:dyDescent="0.3">
      <c r="F19" s="2" t="s">
        <v>14</v>
      </c>
    </row>
    <row r="20" spans="6:6" x14ac:dyDescent="0.25">
      <c r="F20" s="2" t="s">
        <v>15</v>
      </c>
    </row>
  </sheetData>
  <mergeCells count="1">
    <mergeCell ref="A3:E3"/>
  </mergeCells>
  <dataValidations count="1">
    <dataValidation type="list" allowBlank="1" showInputMessage="1" showErrorMessage="1" sqref="F3">
      <formula1>$F$6:$F$20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zoomScaleNormal="100" workbookViewId="0">
      <selection sqref="A1:A15"/>
    </sheetView>
  </sheetViews>
  <sheetFormatPr defaultRowHeight="15" x14ac:dyDescent="0.25"/>
  <cols>
    <col min="1" max="1" width="37.28515625" customWidth="1"/>
  </cols>
  <sheetData>
    <row r="1" spans="1:1" ht="15.75" thickBot="1" x14ac:dyDescent="0.3">
      <c r="A1" s="2" t="s">
        <v>1</v>
      </c>
    </row>
    <row r="2" spans="1:1" ht="15.75" thickBot="1" x14ac:dyDescent="0.3">
      <c r="A2" s="2" t="s">
        <v>2</v>
      </c>
    </row>
    <row r="3" spans="1:1" ht="15.75" thickBot="1" x14ac:dyDescent="0.3">
      <c r="A3" s="2" t="s">
        <v>3</v>
      </c>
    </row>
    <row r="4" spans="1:1" ht="15.75" thickBot="1" x14ac:dyDescent="0.3">
      <c r="A4" s="2" t="s">
        <v>4</v>
      </c>
    </row>
    <row r="5" spans="1:1" ht="15.75" thickBot="1" x14ac:dyDescent="0.3">
      <c r="A5" s="2" t="s">
        <v>5</v>
      </c>
    </row>
    <row r="6" spans="1:1" ht="15.75" thickBot="1" x14ac:dyDescent="0.3">
      <c r="A6" s="2" t="s">
        <v>6</v>
      </c>
    </row>
    <row r="7" spans="1:1" ht="15.75" thickBot="1" x14ac:dyDescent="0.3">
      <c r="A7" s="2" t="s">
        <v>7</v>
      </c>
    </row>
    <row r="8" spans="1:1" ht="15.75" thickBot="1" x14ac:dyDescent="0.3">
      <c r="A8" s="2" t="s">
        <v>8</v>
      </c>
    </row>
    <row r="9" spans="1:1" ht="15.75" thickBot="1" x14ac:dyDescent="0.3">
      <c r="A9" s="2" t="s">
        <v>9</v>
      </c>
    </row>
    <row r="10" spans="1:1" ht="15.75" thickBot="1" x14ac:dyDescent="0.3">
      <c r="A10" s="2" t="s">
        <v>10</v>
      </c>
    </row>
    <row r="11" spans="1:1" ht="15.75" thickBot="1" x14ac:dyDescent="0.3">
      <c r="A11" s="2" t="s">
        <v>11</v>
      </c>
    </row>
    <row r="12" spans="1:1" ht="15.75" thickBot="1" x14ac:dyDescent="0.3">
      <c r="A12" s="2" t="s">
        <v>12</v>
      </c>
    </row>
    <row r="13" spans="1:1" ht="15.75" thickBot="1" x14ac:dyDescent="0.3">
      <c r="A13" s="2" t="s">
        <v>13</v>
      </c>
    </row>
    <row r="14" spans="1:1" ht="15.75" thickBot="1" x14ac:dyDescent="0.3">
      <c r="A14" s="2" t="s">
        <v>14</v>
      </c>
    </row>
    <row r="15" spans="1:1" x14ac:dyDescent="0.25">
      <c r="A15" s="2" t="s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вычисления</vt:lpstr>
      <vt:lpstr>Лист1 (2)</vt:lpstr>
      <vt:lpstr>данные (лист со списком)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Camp-Laboratory</dc:creator>
  <cp:lastModifiedBy>Ракитин И.О.</cp:lastModifiedBy>
  <dcterms:created xsi:type="dcterms:W3CDTF">2019-01-23T07:34:55Z</dcterms:created>
  <dcterms:modified xsi:type="dcterms:W3CDTF">2019-01-28T06:02:03Z</dcterms:modified>
</cp:coreProperties>
</file>