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" i="1" l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L6" i="1" a="1"/>
  <c r="L6" i="1" s="1"/>
  <c r="L7" i="1" a="1"/>
  <c r="L7" i="1" s="1"/>
  <c r="L8" i="1" a="1"/>
  <c r="L8" i="1" s="1"/>
  <c r="L9" i="1" a="1"/>
  <c r="L9" i="1"/>
  <c r="L10" i="1" a="1"/>
  <c r="L10" i="1" s="1"/>
  <c r="L11" i="1" a="1"/>
  <c r="L11" i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/>
  <c r="L18" i="1" a="1"/>
  <c r="L18" i="1" s="1"/>
  <c r="L19" i="1" a="1"/>
  <c r="L19" i="1" s="1"/>
  <c r="L4" i="1" a="1"/>
  <c r="L4" i="1"/>
  <c r="L5" i="1" a="1"/>
  <c r="L5" i="1" s="1"/>
  <c r="I4" i="1" a="1"/>
  <c r="I4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</calcChain>
</file>

<file path=xl/sharedStrings.xml><?xml version="1.0" encoding="utf-8"?>
<sst xmlns="http://schemas.openxmlformats.org/spreadsheetml/2006/main" count="63" uniqueCount="23">
  <si>
    <t>Помещение _1</t>
  </si>
  <si>
    <t>СТУЛ_1</t>
  </si>
  <si>
    <t>Стул_2</t>
  </si>
  <si>
    <t>Стул_3</t>
  </si>
  <si>
    <t>ШКАФ_1</t>
  </si>
  <si>
    <t>Шкаф_2</t>
  </si>
  <si>
    <t>СТУЛ_3</t>
  </si>
  <si>
    <t>Табурет_3</t>
  </si>
  <si>
    <t>Кровать_1</t>
  </si>
  <si>
    <t>Помещение_3</t>
  </si>
  <si>
    <t>20-40</t>
  </si>
  <si>
    <t>30-90</t>
  </si>
  <si>
    <t>58-47</t>
  </si>
  <si>
    <t>56-98</t>
  </si>
  <si>
    <t>54-86</t>
  </si>
  <si>
    <t>45-87</t>
  </si>
  <si>
    <t>456-8</t>
  </si>
  <si>
    <t>786-8</t>
  </si>
  <si>
    <t>Сервант_1</t>
  </si>
  <si>
    <t>Шкаф_3</t>
  </si>
  <si>
    <t>Тумбочка_2</t>
  </si>
  <si>
    <t>Стул_4</t>
  </si>
  <si>
    <t>Кладовая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</si>
</sst>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tabSelected="1" zoomScale="175" zoomScaleNormal="175" workbookViewId="0">
      <selection activeCell="I4" sqref="I4"/>
    </sheetView>
  </sheetViews>
  <sheetFormatPr defaultRowHeight="15" x14ac:dyDescent="0.25"/>
  <cols>
    <col min="2" max="2" width="10.28515625" bestFit="1" customWidth="1"/>
    <col min="3" max="3" width="14.7109375" bestFit="1" customWidth="1"/>
    <col min="6" max="6" width="14.7109375" bestFit="1" customWidth="1"/>
    <col min="9" max="9" width="14.7109375" bestFit="1" customWidth="1"/>
  </cols>
  <sheetData>
    <row r="3" spans="2:12" x14ac:dyDescent="0.25">
      <c r="B3" s="1"/>
      <c r="C3" s="1" t="s">
        <v>0</v>
      </c>
    </row>
    <row r="4" spans="2:12" x14ac:dyDescent="0.25">
      <c r="B4" s="1" t="s">
        <v>1</v>
      </c>
      <c r="C4" s="1" t="s">
        <v>10</v>
      </c>
      <c r="F4" s="2" t="s">
        <v>0</v>
      </c>
      <c r="G4" s="2" t="s">
        <v>1</v>
      </c>
      <c r="H4" s="2" t="s">
        <v>10</v>
      </c>
      <c r="I4" t="str">
        <f t="array" aca="1" ref="I4" ca="1">IF(B4="","",OFFSET(C$1,MAX((C$2:C3="")*ROW($2:3)),))</f>
        <v>Помещение _1</v>
      </c>
      <c r="J4" t="str">
        <f>IF(B4="","",B4&amp;"")</f>
        <v>СТУЛ_1</v>
      </c>
      <c r="K4" t="str">
        <f>IF(C3="","",C4&amp;"")</f>
        <v>20-40</v>
      </c>
      <c r="L4" t="str">
        <f t="array" ref="L4">IF(B4="","",INDEX(C:C,MAX((C$2:C3="")*ROW($3:4))))</f>
        <v>Помещение _1</v>
      </c>
    </row>
    <row r="5" spans="2:12" x14ac:dyDescent="0.25">
      <c r="B5" s="1" t="s">
        <v>2</v>
      </c>
      <c r="C5" s="1" t="s">
        <v>11</v>
      </c>
      <c r="F5" s="2" t="s">
        <v>0</v>
      </c>
      <c r="G5" s="2" t="s">
        <v>2</v>
      </c>
      <c r="H5" s="2" t="s">
        <v>11</v>
      </c>
      <c r="I5" t="str">
        <f t="array" aca="1" ref="I5" ca="1">IF(B5="","",OFFSET(C$1,MAX((C$2:C4="")*ROW($2:4)),))</f>
        <v>Помещение _1</v>
      </c>
      <c r="J5" t="str">
        <f t="shared" ref="J5:J19" si="0">IF(B5="","",B5&amp;"")</f>
        <v>Стул_2</v>
      </c>
      <c r="K5" t="str">
        <f t="shared" ref="K5:K19" si="1">IF(C4="","",C5&amp;"")</f>
        <v>30-90</v>
      </c>
      <c r="L5" t="str">
        <f t="array" ref="L5">IF(B5="","",INDEX(C:C,MAX((C$2:C4="")*ROW($3:5))))</f>
        <v>Помещение _1</v>
      </c>
    </row>
    <row r="6" spans="2:12" x14ac:dyDescent="0.25">
      <c r="B6" s="1" t="s">
        <v>3</v>
      </c>
      <c r="C6" s="1" t="s">
        <v>12</v>
      </c>
      <c r="F6" s="2" t="s">
        <v>0</v>
      </c>
      <c r="G6" s="2" t="s">
        <v>3</v>
      </c>
      <c r="H6" s="2" t="s">
        <v>12</v>
      </c>
      <c r="I6" t="str">
        <f t="array" aca="1" ref="I6" ca="1">IF(B6="","",OFFSET(C$1,MAX((C$2:C5="")*ROW($2:5)),))</f>
        <v>Помещение _1</v>
      </c>
      <c r="J6" t="str">
        <f t="shared" si="0"/>
        <v>Стул_3</v>
      </c>
      <c r="K6" t="str">
        <f t="shared" si="1"/>
        <v>58-47</v>
      </c>
      <c r="L6" t="str">
        <f t="array" ref="L6">IF(B6="","",INDEX(C:C,MAX((C$2:C5="")*ROW($3:6))))</f>
        <v>Помещение _1</v>
      </c>
    </row>
    <row r="7" spans="2:12" x14ac:dyDescent="0.25">
      <c r="B7" s="1" t="s">
        <v>4</v>
      </c>
      <c r="C7" s="1" t="s">
        <v>13</v>
      </c>
      <c r="F7" s="2" t="s">
        <v>0</v>
      </c>
      <c r="G7" s="2" t="s">
        <v>4</v>
      </c>
      <c r="H7" s="2" t="s">
        <v>13</v>
      </c>
      <c r="I7" t="str">
        <f t="array" aca="1" ref="I7" ca="1">IF(B7="","",OFFSET(C$1,MAX((C$2:C6="")*ROW($2:6)),))</f>
        <v>Помещение _1</v>
      </c>
      <c r="J7" t="str">
        <f t="shared" si="0"/>
        <v>ШКАФ_1</v>
      </c>
      <c r="K7" t="str">
        <f t="shared" si="1"/>
        <v>56-98</v>
      </c>
      <c r="L7" t="str">
        <f t="array" ref="L7">IF(B7="","",INDEX(C:C,MAX((C$2:C6="")*ROW($3:7))))</f>
        <v>Помещение _1</v>
      </c>
    </row>
    <row r="8" spans="2:12" x14ac:dyDescent="0.25">
      <c r="B8" s="1" t="s">
        <v>5</v>
      </c>
      <c r="C8" s="1" t="s">
        <v>14</v>
      </c>
      <c r="F8" s="2" t="s">
        <v>0</v>
      </c>
      <c r="G8" s="2" t="s">
        <v>5</v>
      </c>
      <c r="H8" s="2" t="s">
        <v>14</v>
      </c>
      <c r="I8" t="str">
        <f t="array" aca="1" ref="I8" ca="1">IF(B8="","",OFFSET(C$1,MAX((C$2:C7="")*ROW($2:7)),))</f>
        <v>Помещение _1</v>
      </c>
      <c r="J8" t="str">
        <f t="shared" si="0"/>
        <v>Шкаф_2</v>
      </c>
      <c r="K8" t="str">
        <f t="shared" si="1"/>
        <v>54-86</v>
      </c>
      <c r="L8" t="str">
        <f t="array" ref="L8">IF(B8="","",INDEX(C:C,MAX((C$2:C7="")*ROW($3:8))))</f>
        <v>Помещение _1</v>
      </c>
    </row>
    <row r="9" spans="2:12" x14ac:dyDescent="0.25">
      <c r="B9" s="1"/>
      <c r="C9" s="1"/>
      <c r="F9" s="2"/>
      <c r="G9" s="2"/>
      <c r="H9" s="2"/>
      <c r="I9" t="str">
        <f t="array" aca="1" ref="I9" ca="1">IF(B9="","",OFFSET(C$1,MAX((C$2:C8="")*ROW($2:8)),))</f>
        <v/>
      </c>
      <c r="J9" t="str">
        <f t="shared" si="0"/>
        <v/>
      </c>
      <c r="K9" t="str">
        <f t="shared" si="1"/>
        <v/>
      </c>
      <c r="L9" t="str">
        <f t="array" ref="L9">IF(B9="","",INDEX(C:C,MAX((C$2:C8="")*ROW($3:9))))</f>
        <v/>
      </c>
    </row>
    <row r="10" spans="2:12" x14ac:dyDescent="0.25">
      <c r="B10" s="1"/>
      <c r="C10" s="1" t="s">
        <v>22</v>
      </c>
      <c r="F10" s="2" t="s">
        <v>22</v>
      </c>
      <c r="G10" s="2" t="s">
        <v>6</v>
      </c>
      <c r="H10" s="2" t="s">
        <v>15</v>
      </c>
      <c r="I10" t="str">
        <f t="array" aca="1" ref="I10" ca="1">IF(B10="","",OFFSET(C$1,MAX((C$2:C9="")*ROW($2:9)),))</f>
        <v/>
      </c>
      <c r="J10" t="str">
        <f t="shared" si="0"/>
        <v/>
      </c>
      <c r="K10" t="str">
        <f t="shared" si="1"/>
        <v/>
      </c>
      <c r="L10" t="str">
        <f t="array" ref="L10">IF(B10="","",INDEX(C:C,MAX((C$2:C9="")*ROW($3:10))))</f>
        <v/>
      </c>
    </row>
    <row r="11" spans="2:12" x14ac:dyDescent="0.25">
      <c r="B11" s="1" t="s">
        <v>6</v>
      </c>
      <c r="C11" s="1" t="s">
        <v>15</v>
      </c>
      <c r="F11" s="2" t="s">
        <v>22</v>
      </c>
      <c r="G11" s="2" t="s">
        <v>7</v>
      </c>
      <c r="H11" s="2" t="s">
        <v>16</v>
      </c>
      <c r="I11" t="str">
        <f t="array" aca="1" ref="I11" ca="1">IF(B11="","",OFFSET(C$1,MAX((C$2:C10="")*ROW($2:10)),))</f>
        <v>Кладовая</v>
      </c>
      <c r="J11" t="str">
        <f t="shared" si="0"/>
        <v>СТУЛ_3</v>
      </c>
      <c r="K11" t="str">
        <f t="shared" si="1"/>
        <v>45-87</v>
      </c>
      <c r="L11" t="str">
        <f t="array" ref="L11">IF(B11="","",INDEX(C:C,MAX((C$2:C10="")*ROW($3:11))))</f>
        <v>Кладовая</v>
      </c>
    </row>
    <row r="12" spans="2:12" x14ac:dyDescent="0.25">
      <c r="B12" s="1" t="s">
        <v>7</v>
      </c>
      <c r="C12" s="1" t="s">
        <v>16</v>
      </c>
      <c r="F12" s="2" t="s">
        <v>22</v>
      </c>
      <c r="G12" s="2" t="s">
        <v>8</v>
      </c>
      <c r="H12" s="2" t="s">
        <v>17</v>
      </c>
      <c r="I12" t="str">
        <f t="array" aca="1" ref="I12" ca="1">IF(B12="","",OFFSET(C$1,MAX((C$2:C11="")*ROW($2:11)),))</f>
        <v>Кладовая</v>
      </c>
      <c r="J12" t="str">
        <f t="shared" si="0"/>
        <v>Табурет_3</v>
      </c>
      <c r="K12" t="str">
        <f t="shared" si="1"/>
        <v>456-8</v>
      </c>
      <c r="L12" t="str">
        <f t="array" ref="L12">IF(B12="","",INDEX(C:C,MAX((C$2:C11="")*ROW($3:12))))</f>
        <v>Кладовая</v>
      </c>
    </row>
    <row r="13" spans="2:12" x14ac:dyDescent="0.25">
      <c r="B13" s="1" t="s">
        <v>8</v>
      </c>
      <c r="C13" s="1" t="s">
        <v>17</v>
      </c>
      <c r="F13" s="2"/>
      <c r="G13" s="2"/>
      <c r="H13" s="2"/>
      <c r="I13" t="str">
        <f t="array" aca="1" ref="I13" ca="1">IF(B13="","",OFFSET(C$1,MAX((C$2:C12="")*ROW($2:12)),))</f>
        <v>Кладовая</v>
      </c>
      <c r="J13" t="str">
        <f t="shared" si="0"/>
        <v>Кровать_1</v>
      </c>
      <c r="K13" t="str">
        <f t="shared" si="1"/>
        <v>786-8</v>
      </c>
      <c r="L13" t="str">
        <f t="array" ref="L13">IF(B13="","",INDEX(C:C,MAX((C$2:C12="")*ROW($3:13))))</f>
        <v>Кладовая</v>
      </c>
    </row>
    <row r="14" spans="2:12" x14ac:dyDescent="0.25">
      <c r="B14" s="1"/>
      <c r="C14" s="1"/>
      <c r="F14" s="2"/>
      <c r="G14" s="2"/>
      <c r="H14" s="2"/>
      <c r="I14" t="str">
        <f t="array" aca="1" ref="I14" ca="1">IF(B14="","",OFFSET(C$1,MAX((C$2:C13="")*ROW($2:13)),))</f>
        <v/>
      </c>
      <c r="J14" t="str">
        <f t="shared" si="0"/>
        <v/>
      </c>
      <c r="K14" t="str">
        <f t="shared" si="1"/>
        <v/>
      </c>
      <c r="L14" t="str">
        <f t="array" ref="L14">IF(B14="","",INDEX(C:C,MAX((C$2:C13="")*ROW($3:14))))</f>
        <v/>
      </c>
    </row>
    <row r="15" spans="2:12" x14ac:dyDescent="0.25">
      <c r="B15" s="1"/>
      <c r="C15" s="1" t="s">
        <v>9</v>
      </c>
      <c r="F15" s="2" t="s">
        <v>9</v>
      </c>
      <c r="G15" s="2" t="s">
        <v>18</v>
      </c>
      <c r="H15" s="2" t="s">
        <v>14</v>
      </c>
      <c r="I15" t="str">
        <f t="array" aca="1" ref="I15" ca="1">IF(B15="","",OFFSET(C$1,MAX((C$2:C14="")*ROW($2:14)),))</f>
        <v/>
      </c>
      <c r="J15" t="str">
        <f t="shared" si="0"/>
        <v/>
      </c>
      <c r="K15" t="str">
        <f t="shared" si="1"/>
        <v/>
      </c>
      <c r="L15" t="str">
        <f t="array" ref="L15">IF(B15="","",INDEX(C:C,MAX((C$2:C14="")*ROW($3:15))))</f>
        <v/>
      </c>
    </row>
    <row r="16" spans="2:12" x14ac:dyDescent="0.25">
      <c r="B16" s="1" t="s">
        <v>18</v>
      </c>
      <c r="C16" s="1" t="s">
        <v>14</v>
      </c>
      <c r="F16" s="2" t="s">
        <v>9</v>
      </c>
      <c r="G16" s="2" t="s">
        <v>19</v>
      </c>
      <c r="H16" s="2" t="s">
        <v>11</v>
      </c>
      <c r="I16" t="str">
        <f t="array" aca="1" ref="I16" ca="1">IF(B16="","",OFFSET(C$1,MAX((C$2:C15="")*ROW($2:15)),))</f>
        <v>Помещение_3</v>
      </c>
      <c r="J16" t="str">
        <f t="shared" si="0"/>
        <v>Сервант_1</v>
      </c>
      <c r="K16" t="str">
        <f t="shared" si="1"/>
        <v>54-86</v>
      </c>
      <c r="L16" t="str">
        <f t="array" ref="L16">IF(B16="","",INDEX(C:C,MAX((C$2:C15="")*ROW($3:16))))</f>
        <v>Помещение_3</v>
      </c>
    </row>
    <row r="17" spans="2:12" x14ac:dyDescent="0.25">
      <c r="B17" s="1" t="s">
        <v>19</v>
      </c>
      <c r="C17" s="1" t="s">
        <v>11</v>
      </c>
      <c r="F17" s="2" t="s">
        <v>9</v>
      </c>
      <c r="G17" s="2" t="s">
        <v>20</v>
      </c>
      <c r="H17" s="2" t="s">
        <v>12</v>
      </c>
      <c r="I17" t="str">
        <f t="array" aca="1" ref="I17" ca="1">IF(B17="","",OFFSET(C$1,MAX((C$2:C16="")*ROW($2:16)),))</f>
        <v>Помещение_3</v>
      </c>
      <c r="J17" t="str">
        <f t="shared" si="0"/>
        <v>Шкаф_3</v>
      </c>
      <c r="K17" t="str">
        <f t="shared" si="1"/>
        <v>30-90</v>
      </c>
      <c r="L17" t="str">
        <f t="array" ref="L17">IF(B17="","",INDEX(C:C,MAX((C$2:C16="")*ROW($3:17))))</f>
        <v>Помещение_3</v>
      </c>
    </row>
    <row r="18" spans="2:12" x14ac:dyDescent="0.25">
      <c r="B18" s="1" t="s">
        <v>20</v>
      </c>
      <c r="C18" s="1" t="s">
        <v>12</v>
      </c>
      <c r="F18" s="2" t="s">
        <v>9</v>
      </c>
      <c r="G18" s="2" t="s">
        <v>21</v>
      </c>
      <c r="H18" s="2" t="s">
        <v>13</v>
      </c>
      <c r="I18" t="str">
        <f t="array" aca="1" ref="I18" ca="1">IF(B18="","",OFFSET(C$1,MAX((C$2:C17="")*ROW($2:17)),))</f>
        <v>Помещение_3</v>
      </c>
      <c r="J18" t="str">
        <f t="shared" si="0"/>
        <v>Тумбочка_2</v>
      </c>
      <c r="K18" t="str">
        <f t="shared" si="1"/>
        <v>58-47</v>
      </c>
      <c r="L18" t="str">
        <f t="array" ref="L18">IF(B18="","",INDEX(C:C,MAX((C$2:C17="")*ROW($3:18))))</f>
        <v>Помещение_3</v>
      </c>
    </row>
    <row r="19" spans="2:12" x14ac:dyDescent="0.25">
      <c r="B19" s="1" t="s">
        <v>21</v>
      </c>
      <c r="C19" s="1" t="s">
        <v>13</v>
      </c>
      <c r="F19" s="2"/>
      <c r="G19" s="2"/>
      <c r="H19" s="2"/>
      <c r="I19" t="str">
        <f t="array" aca="1" ref="I19" ca="1">IF(B19="","",OFFSET(C$1,MAX((C$2:C18="")*ROW($2:18)),))</f>
        <v>Помещение_3</v>
      </c>
      <c r="J19" t="str">
        <f t="shared" si="0"/>
        <v>Стул_4</v>
      </c>
      <c r="K19" t="str">
        <f t="shared" si="1"/>
        <v>56-98</v>
      </c>
      <c r="L19" t="str">
        <f t="array" ref="L19">IF(B19="","",INDEX(C:C,MAX((C$2:C18="")*ROW($3:19))))</f>
        <v>Помещение_3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Batalin</dc:creator>
  <cp:lastModifiedBy>Белых Сергей Алексеевич</cp:lastModifiedBy>
  <dcterms:created xsi:type="dcterms:W3CDTF">2019-02-07T20:48:50Z</dcterms:created>
  <dcterms:modified xsi:type="dcterms:W3CDTF">2019-02-08T03:06:12Z</dcterms:modified>
</cp:coreProperties>
</file>