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ХЛАМ\ДОКУМЕНТЫ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S4" i="1"/>
  <c r="R4" i="1"/>
  <c r="Q4" i="1"/>
  <c r="P4" i="1"/>
  <c r="A4" i="1"/>
  <c r="T3" i="1"/>
  <c r="S3" i="1"/>
  <c r="R3" i="1"/>
  <c r="Q3" i="1"/>
</calcChain>
</file>

<file path=xl/sharedStrings.xml><?xml version="1.0" encoding="utf-8"?>
<sst xmlns="http://schemas.openxmlformats.org/spreadsheetml/2006/main" count="24" uniqueCount="11">
  <si>
    <t>1 смена</t>
  </si>
  <si>
    <t>2 смена</t>
  </si>
  <si>
    <t>3 смена</t>
  </si>
  <si>
    <t>СУТКИ</t>
  </si>
  <si>
    <t>Большое</t>
  </si>
  <si>
    <t>Среднее</t>
  </si>
  <si>
    <t>Мелкое</t>
  </si>
  <si>
    <t>Линия 1</t>
  </si>
  <si>
    <t>Линия 2</t>
  </si>
  <si>
    <t>Пн</t>
  </si>
  <si>
    <t>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</si>
</sst>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abSelected="1" workbookViewId="0">
      <selection activeCell="P3" sqref="P3"/>
    </sheetView>
  </sheetViews>
  <sheetFormatPr defaultRowHeight="15" x14ac:dyDescent="0.25"/>
  <sheetData>
    <row r="1" spans="1:20" x14ac:dyDescent="0.25">
      <c r="A1" s="2"/>
      <c r="B1" s="2"/>
      <c r="C1" s="3" t="s">
        <v>0</v>
      </c>
      <c r="D1" s="3"/>
      <c r="E1" s="3"/>
      <c r="F1" s="3"/>
      <c r="G1" s="3"/>
      <c r="H1" s="3" t="s">
        <v>1</v>
      </c>
      <c r="I1" s="3"/>
      <c r="J1" s="3"/>
      <c r="K1" s="3"/>
      <c r="L1" s="3"/>
      <c r="M1" s="3" t="s">
        <v>2</v>
      </c>
      <c r="N1" s="3"/>
      <c r="O1" s="3"/>
      <c r="P1" s="3" t="s">
        <v>3</v>
      </c>
      <c r="Q1" s="3"/>
      <c r="R1" s="3"/>
      <c r="S1" s="3"/>
      <c r="T1" s="3"/>
    </row>
    <row r="2" spans="1:20" x14ac:dyDescent="0.25">
      <c r="A2" s="2"/>
      <c r="B2" s="2"/>
      <c r="C2" s="4" t="s">
        <v>4</v>
      </c>
      <c r="D2" s="4" t="s">
        <v>5</v>
      </c>
      <c r="E2" s="4" t="s">
        <v>6</v>
      </c>
      <c r="F2" s="5" t="s">
        <v>7</v>
      </c>
      <c r="G2" s="5" t="s">
        <v>8</v>
      </c>
      <c r="H2" s="4" t="s">
        <v>4</v>
      </c>
      <c r="I2" s="4" t="s">
        <v>5</v>
      </c>
      <c r="J2" s="4" t="s">
        <v>6</v>
      </c>
      <c r="K2" s="5" t="s">
        <v>7</v>
      </c>
      <c r="L2" s="5" t="s">
        <v>8</v>
      </c>
      <c r="M2" s="4" t="s">
        <v>4</v>
      </c>
      <c r="N2" s="4" t="s">
        <v>5</v>
      </c>
      <c r="O2" s="4" t="s">
        <v>6</v>
      </c>
      <c r="P2" s="4" t="s">
        <v>4</v>
      </c>
      <c r="Q2" s="4" t="s">
        <v>5</v>
      </c>
      <c r="R2" s="4" t="s">
        <v>6</v>
      </c>
      <c r="S2" s="5" t="s">
        <v>7</v>
      </c>
      <c r="T2" s="5" t="s">
        <v>8</v>
      </c>
    </row>
    <row r="3" spans="1:20" x14ac:dyDescent="0.25">
      <c r="A3" s="6">
        <v>43500</v>
      </c>
      <c r="B3" s="7" t="s">
        <v>9</v>
      </c>
      <c r="C3" s="1">
        <v>0.98</v>
      </c>
      <c r="D3" s="9">
        <v>0.91</v>
      </c>
      <c r="E3" s="11">
        <v>0.97</v>
      </c>
      <c r="F3" s="15">
        <v>0.8</v>
      </c>
      <c r="G3" s="13">
        <v>0.69</v>
      </c>
      <c r="H3" s="8">
        <v>0.97</v>
      </c>
      <c r="I3" s="10">
        <v>0.88</v>
      </c>
      <c r="J3" s="12">
        <v>0.95</v>
      </c>
      <c r="K3" s="15">
        <v>0.75</v>
      </c>
      <c r="L3" s="13">
        <v>0.8</v>
      </c>
      <c r="M3" s="8">
        <v>0.95</v>
      </c>
      <c r="N3" s="10">
        <v>0.97</v>
      </c>
      <c r="O3" s="12">
        <v>0.97</v>
      </c>
      <c r="P3" s="1"/>
      <c r="Q3" s="9">
        <f>(SUM(D3,I3,N3))/3</f>
        <v>0.91999999999999993</v>
      </c>
      <c r="R3" s="11">
        <f>(SUM(E3,J3,O3))/3</f>
        <v>0.96333333333333326</v>
      </c>
      <c r="S3" s="16">
        <f>(F3+K3)/2</f>
        <v>0.77500000000000002</v>
      </c>
      <c r="T3" s="14">
        <f>(G3+L3)/2</f>
        <v>0.745</v>
      </c>
    </row>
    <row r="4" spans="1:20" x14ac:dyDescent="0.25">
      <c r="A4" s="6">
        <f t="shared" ref="A4" si="0">A3+1</f>
        <v>43501</v>
      </c>
      <c r="B4" s="7" t="s">
        <v>10</v>
      </c>
      <c r="C4" s="8">
        <v>0.86</v>
      </c>
      <c r="D4" s="10">
        <v>0.92</v>
      </c>
      <c r="E4" s="12">
        <v>0.96</v>
      </c>
      <c r="F4" s="15">
        <v>0.83</v>
      </c>
      <c r="G4" s="13">
        <v>0.8</v>
      </c>
      <c r="H4" s="8"/>
      <c r="I4" s="10"/>
      <c r="J4" s="12"/>
      <c r="K4" s="15"/>
      <c r="L4" s="13"/>
      <c r="M4" s="8"/>
      <c r="N4" s="10"/>
      <c r="O4" s="12"/>
      <c r="P4" s="1">
        <f>AVERAGEIF(C4:O4,"&lt;&gt;0")</f>
        <v>0.874</v>
      </c>
      <c r="Q4" s="9">
        <f t="shared" ref="Q4:R4" si="1">(SUM(D4,I4,N4))/3</f>
        <v>0.3066666666666667</v>
      </c>
      <c r="R4" s="11">
        <f t="shared" si="1"/>
        <v>0.32</v>
      </c>
      <c r="S4" s="16">
        <f t="shared" ref="S4:T4" si="2">(F4+K4)/2</f>
        <v>0.41499999999999998</v>
      </c>
      <c r="T4" s="14">
        <f t="shared" si="2"/>
        <v>0.4</v>
      </c>
    </row>
  </sheetData>
  <mergeCells count="5">
    <mergeCell ref="A1:B2"/>
    <mergeCell ref="C1:G1"/>
    <mergeCell ref="H1:L1"/>
    <mergeCell ref="M1:O1"/>
    <mergeCell ref="P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НЮША</cp:lastModifiedBy>
  <dcterms:created xsi:type="dcterms:W3CDTF">2019-02-05T19:25:00Z</dcterms:created>
  <dcterms:modified xsi:type="dcterms:W3CDTF">2019-02-05T19:45:35Z</dcterms:modified>
</cp:coreProperties>
</file>