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515" windowHeight="6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4" i="1" l="1"/>
  <c r="J4" i="1"/>
  <c r="I4" i="1"/>
  <c r="H4" i="1"/>
  <c r="G4" i="1"/>
</calcChain>
</file>

<file path=xl/sharedStrings.xml><?xml version="1.0" encoding="utf-8"?>
<sst xmlns="http://schemas.openxmlformats.org/spreadsheetml/2006/main" count="66" uniqueCount="53">
  <si>
    <t>8 г. 8 мес.</t>
  </si>
  <si>
    <t>16 г. 5 мес.</t>
  </si>
  <si>
    <t>15 г. 4 мес.</t>
  </si>
  <si>
    <t>14 г. 5 мес.</t>
  </si>
  <si>
    <t>6 г. 7 мес.</t>
  </si>
  <si>
    <t>10 г. 0 мес.</t>
  </si>
  <si>
    <t>13 г. 7 мес.</t>
  </si>
  <si>
    <t>12 г. 7 мес.</t>
  </si>
  <si>
    <t>9 г. 10 мес.</t>
  </si>
  <si>
    <t>14 г. 11 мес.</t>
  </si>
  <si>
    <t>3 г. 7 мес.</t>
  </si>
  <si>
    <t>0 г. 9 мес.</t>
  </si>
  <si>
    <t>8 г. 10 мес.</t>
  </si>
  <si>
    <t>18 г. 8 мес.</t>
  </si>
  <si>
    <t>2 г. 9 мес.</t>
  </si>
  <si>
    <t>12 г. 6 мес.</t>
  </si>
  <si>
    <t>7 г. 11 мес.</t>
  </si>
  <si>
    <t>8 г. 5 мес.</t>
  </si>
  <si>
    <t>20 г. 11 мес.</t>
  </si>
  <si>
    <t>4 г. 0 мес.</t>
  </si>
  <si>
    <t>19 г. 0 мес.</t>
  </si>
  <si>
    <t>5 г. 3 мес.</t>
  </si>
  <si>
    <t>5 г. 8 мес.</t>
  </si>
  <si>
    <t>9 г. 5 мес.</t>
  </si>
  <si>
    <t>10 г. 1 мес.</t>
  </si>
  <si>
    <t>11 г. 3 мес.</t>
  </si>
  <si>
    <t>1 г. 11 мес.</t>
  </si>
  <si>
    <t>6 г. 10 мес.</t>
  </si>
  <si>
    <t>6 г. 4 мес.</t>
  </si>
  <si>
    <t>16 г. 3 мес.</t>
  </si>
  <si>
    <t>1 г. 1 мес.</t>
  </si>
  <si>
    <t>4 г. 2 мес.</t>
  </si>
  <si>
    <t>2 г. 5 мес.</t>
  </si>
  <si>
    <t>11 г. 11 мес.</t>
  </si>
  <si>
    <t>11 г. 9 мес.</t>
  </si>
  <si>
    <t>6 г. 3 мес.</t>
  </si>
  <si>
    <t>8 г. 11 мес.</t>
  </si>
  <si>
    <t>7 г. 10 мес.</t>
  </si>
  <si>
    <t>1 г. 5 мес.</t>
  </si>
  <si>
    <t>16 г. 10 мес.</t>
  </si>
  <si>
    <t>9 г. 9 мес.</t>
  </si>
  <si>
    <t>2 г. 7 мес.</t>
  </si>
  <si>
    <t>2 г. 8 мес.</t>
  </si>
  <si>
    <t>3 г. 3 мес.</t>
  </si>
  <si>
    <t>8 г. 9 мес.</t>
  </si>
  <si>
    <t>14 г. 7 мес.</t>
  </si>
  <si>
    <t>9 г. 4 мес.</t>
  </si>
  <si>
    <t>0 - 1 year</t>
  </si>
  <si>
    <t>1 - 3 years</t>
  </si>
  <si>
    <t>3 - 5 years</t>
  </si>
  <si>
    <t>5 - 10 years</t>
  </si>
  <si>
    <t>&gt; 10 years</t>
  </si>
  <si>
    <t>Time in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</si>
</sst>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&quot;$&quot;#,##0_);\(&quot;$&quot;#,##0\)"/>
    <numFmt numFmtId="165" formatCode="_-* #,##0.00_р_._-;\-* #,##0.00_р_._-;_-* &quot;-&quot;??_р_._-;_-@_-"/>
    <numFmt numFmtId="166" formatCode="_-* #,##0.00_-;\-* #,##0.00_-;_-* &quot;-&quot;??_-;_-@_-"/>
    <numFmt numFmtId="167" formatCode="_-* #,##0.00\ _D_i_n_._-;\-* #,##0.00\ _D_i_n_._-;_-* &quot;-&quot;??\ _D_i_n_._-;_-@_-"/>
    <numFmt numFmtId="168" formatCode="#,##0.0_);\(#,##0.0\)"/>
    <numFmt numFmtId="169" formatCode="_-[$€-2]* #,##0.00_-;\-[$€-2]* #,##0.00_-;_-[$€-2]* &quot;-&quot;??_-"/>
    <numFmt numFmtId="170" formatCode="_ * #,##0.00_ ;_ * \-#,##0.00_ ;_ * &quot;-&quot;??_ ;_ @_ "/>
    <numFmt numFmtId="171" formatCode="_(&quot;$&quot;* #,##0.00_);_(&quot;$&quot;* \(#,##0.00\);_(&quot;$&quot;* &quot;-&quot;??_);_(@_)"/>
    <numFmt numFmtId="172" formatCode="&quot;$&quot;#,##0;[Red]\-&quot;$&quot;#,##0"/>
    <numFmt numFmtId="173" formatCode="&quot;$&quot;#,##0.00;[Red]\-&quot;$&quot;#,##0.00"/>
    <numFmt numFmtId="174" formatCode="0.00_)"/>
    <numFmt numFmtId="175" formatCode="_-* #,##0.0_-;\-* #,##0.0_-;_-* &quot;-&quot;??_-;_-@_-"/>
    <numFmt numFmtId="176" formatCode="_ * #,##0_ ;_ * \-#,##0_ ;_ * &quot;-&quot;_ ;_ @_ "/>
  </numFmts>
  <fonts count="10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  <charset val="204"/>
    </font>
    <font>
      <sz val="11"/>
      <name val="明朝"/>
      <family val="3"/>
      <charset val="134"/>
    </font>
    <font>
      <sz val="11"/>
      <color theme="1"/>
      <name val="Calibri"/>
      <family val="2"/>
      <scheme val="minor"/>
    </font>
    <font>
      <sz val="10"/>
      <color indexed="13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Arial"/>
      <family val="2"/>
    </font>
    <font>
      <sz val="12"/>
      <name val="Tms Rmn"/>
    </font>
    <font>
      <b/>
      <sz val="10"/>
      <name val="MS Sans Serif"/>
      <family val="2"/>
      <charset val="204"/>
    </font>
    <font>
      <b/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Tms Rmn"/>
    </font>
    <font>
      <sz val="10"/>
      <name val="Arial"/>
      <family val="2"/>
      <charset val="238"/>
    </font>
    <font>
      <b/>
      <sz val="12"/>
      <color indexed="8"/>
      <name val="Arial Narrow"/>
      <family val="2"/>
      <charset val="162"/>
    </font>
    <font>
      <sz val="10"/>
      <color indexed="22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  <charset val="161"/>
    </font>
    <font>
      <sz val="10"/>
      <name val="Geneva"/>
    </font>
    <font>
      <sz val="8"/>
      <color rgb="FF000000"/>
      <name val="Arial"/>
      <family val="2"/>
    </font>
    <font>
      <sz val="10"/>
      <name val="MS Sans Serif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64"/>
      <name val="Arial"/>
      <family val="2"/>
      <charset val="204"/>
    </font>
    <font>
      <sz val="12"/>
      <color theme="1"/>
      <name val="Arial Narrow"/>
      <family val="2"/>
      <charset val="204"/>
    </font>
    <font>
      <sz val="10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04"/>
    </font>
    <font>
      <sz val="10"/>
      <name val="MS Sans Serif"/>
      <family val="2"/>
      <charset val="204"/>
    </font>
    <font>
      <b/>
      <sz val="10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  <charset val="204"/>
    </font>
    <font>
      <u/>
      <sz val="12"/>
      <color indexed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rgb="FF990099"/>
      <name val="Arial"/>
      <family val="2"/>
      <charset val="204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FFFF99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1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00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07">
    <xf numFmtId="0" fontId="0" fillId="0" borderId="0"/>
    <xf numFmtId="0" fontId="18" fillId="0" borderId="0"/>
    <xf numFmtId="0" fontId="57" fillId="0" borderId="0"/>
    <xf numFmtId="0" fontId="39" fillId="0" borderId="0"/>
    <xf numFmtId="0" fontId="57" fillId="0" borderId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35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36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4" fillId="38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40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41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36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9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42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40" fillId="43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40" fillId="40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40" fillId="41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40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45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40" fillId="46" borderId="0" applyNumberFormat="0" applyBorder="0" applyAlignment="0" applyProtection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40" fillId="47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40" fillId="48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40" fillId="49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40" fillId="44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40" fillId="45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23" fillId="34" borderId="0" applyNumberFormat="0" applyBorder="0" applyAlignment="0" applyProtection="0"/>
    <xf numFmtId="0" fontId="7" fillId="3" borderId="0" applyNumberFormat="0" applyBorder="0" applyAlignment="0" applyProtection="0"/>
    <xf numFmtId="0" fontId="41" fillId="34" borderId="0" applyNumberFormat="0" applyBorder="0" applyAlignment="0" applyProtection="0"/>
    <xf numFmtId="0" fontId="24" fillId="51" borderId="10" applyNumberFormat="0" applyAlignment="0" applyProtection="0"/>
    <xf numFmtId="0" fontId="11" fillId="6" borderId="4" applyNumberFormat="0" applyAlignment="0" applyProtection="0"/>
    <xf numFmtId="0" fontId="42" fillId="51" borderId="10" applyNumberFormat="0" applyAlignment="0" applyProtection="0"/>
    <xf numFmtId="0" fontId="25" fillId="52" borderId="11" applyNumberFormat="0" applyAlignment="0" applyProtection="0"/>
    <xf numFmtId="0" fontId="13" fillId="7" borderId="7" applyNumberFormat="0" applyAlignment="0" applyProtection="0"/>
    <xf numFmtId="0" fontId="43" fillId="52" borderId="11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45" fillId="35" borderId="0" applyNumberFormat="0" applyBorder="0" applyAlignment="0" applyProtection="0"/>
    <xf numFmtId="0" fontId="28" fillId="0" borderId="12" applyNumberFormat="0" applyFill="0" applyAlignment="0" applyProtection="0"/>
    <xf numFmtId="0" fontId="3" fillId="0" borderId="1" applyNumberFormat="0" applyFill="0" applyAlignment="0" applyProtection="0"/>
    <xf numFmtId="0" fontId="46" fillId="0" borderId="12" applyNumberFormat="0" applyFill="0" applyAlignment="0" applyProtection="0"/>
    <xf numFmtId="0" fontId="29" fillId="0" borderId="13" applyNumberFormat="0" applyFill="0" applyAlignment="0" applyProtection="0"/>
    <xf numFmtId="0" fontId="4" fillId="0" borderId="2" applyNumberFormat="0" applyFill="0" applyAlignment="0" applyProtection="0"/>
    <xf numFmtId="0" fontId="47" fillId="0" borderId="13" applyNumberFormat="0" applyFill="0" applyAlignment="0" applyProtection="0"/>
    <xf numFmtId="0" fontId="30" fillId="0" borderId="14" applyNumberFormat="0" applyFill="0" applyAlignment="0" applyProtection="0"/>
    <xf numFmtId="0" fontId="5" fillId="0" borderId="3" applyNumberFormat="0" applyFill="0" applyAlignment="0" applyProtection="0"/>
    <xf numFmtId="0" fontId="48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1" fillId="38" borderId="10" applyNumberFormat="0" applyAlignment="0" applyProtection="0"/>
    <xf numFmtId="0" fontId="9" fillId="5" borderId="4" applyNumberFormat="0" applyAlignment="0" applyProtection="0"/>
    <xf numFmtId="0" fontId="49" fillId="38" borderId="10" applyNumberFormat="0" applyAlignment="0" applyProtection="0"/>
    <xf numFmtId="0" fontId="32" fillId="0" borderId="15" applyNumberFormat="0" applyFill="0" applyAlignment="0" applyProtection="0"/>
    <xf numFmtId="0" fontId="12" fillId="0" borderId="6" applyNumberFormat="0" applyFill="0" applyAlignment="0" applyProtection="0"/>
    <xf numFmtId="0" fontId="50" fillId="0" borderId="15" applyNumberFormat="0" applyFill="0" applyAlignment="0" applyProtection="0"/>
    <xf numFmtId="0" fontId="33" fillId="53" borderId="0" applyNumberFormat="0" applyBorder="0" applyAlignment="0" applyProtection="0"/>
    <xf numFmtId="0" fontId="8" fillId="4" borderId="0" applyNumberFormat="0" applyBorder="0" applyAlignment="0" applyProtection="0"/>
    <xf numFmtId="0" fontId="51" fillId="5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18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0" fontId="35" fillId="51" borderId="17" applyNumberFormat="0" applyAlignment="0" applyProtection="0"/>
    <xf numFmtId="0" fontId="10" fillId="6" borderId="5" applyNumberFormat="0" applyAlignment="0" applyProtection="0"/>
    <xf numFmtId="0" fontId="52" fillId="51" borderId="17" applyNumberFormat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16" fillId="0" borderId="9" applyNumberFormat="0" applyFill="0" applyAlignment="0" applyProtection="0"/>
    <xf numFmtId="0" fontId="54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21" fillId="54" borderId="16" applyNumberFormat="0" applyFont="0" applyAlignment="0" applyProtection="0"/>
    <xf numFmtId="0" fontId="56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8" fillId="0" borderId="0"/>
    <xf numFmtId="0" fontId="59" fillId="55" borderId="0" applyNumberFormat="0" applyBorder="0" applyProtection="0">
      <alignment horizontal="left" vertical="center"/>
    </xf>
    <xf numFmtId="0" fontId="59" fillId="56" borderId="0" applyNumberFormat="0" applyBorder="0" applyProtection="0">
      <alignment horizontal="left" vertical="center"/>
    </xf>
    <xf numFmtId="0" fontId="59" fillId="55" borderId="0" applyNumberFormat="0" applyBorder="0" applyProtection="0">
      <alignment horizontal="left" vertical="center"/>
    </xf>
    <xf numFmtId="0" fontId="59" fillId="56" borderId="0" applyNumberFormat="0" applyBorder="0" applyProtection="0">
      <alignment horizontal="left" vertical="center"/>
    </xf>
    <xf numFmtId="0" fontId="59" fillId="57" borderId="0" applyNumberFormat="0" applyBorder="0" applyProtection="0">
      <alignment horizontal="left" vertical="center"/>
    </xf>
    <xf numFmtId="0" fontId="1" fillId="0" borderId="0"/>
    <xf numFmtId="0" fontId="60" fillId="0" borderId="0"/>
    <xf numFmtId="0" fontId="60" fillId="0" borderId="0"/>
    <xf numFmtId="0" fontId="60" fillId="0" borderId="0"/>
    <xf numFmtId="0" fontId="2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/>
    <xf numFmtId="0" fontId="60" fillId="0" borderId="0"/>
    <xf numFmtId="0" fontId="60" fillId="0" borderId="0" applyNumberFormat="0" applyFill="0" applyBorder="0" applyAlignment="0" applyProtection="0"/>
    <xf numFmtId="0" fontId="56" fillId="0" borderId="0"/>
    <xf numFmtId="0" fontId="61" fillId="0" borderId="0"/>
    <xf numFmtId="0" fontId="61" fillId="0" borderId="0"/>
    <xf numFmtId="0" fontId="62" fillId="0" borderId="0"/>
    <xf numFmtId="0" fontId="63" fillId="0" borderId="21"/>
    <xf numFmtId="0" fontId="21" fillId="33" borderId="0" applyNumberFormat="0" applyBorder="0" applyAlignment="0" applyProtection="0"/>
    <xf numFmtId="0" fontId="34" fillId="39" borderId="0" applyNumberFormat="0" applyBorder="0" applyAlignment="0" applyProtection="0"/>
    <xf numFmtId="0" fontId="21" fillId="34" borderId="0" applyNumberFormat="0" applyBorder="0" applyAlignment="0" applyProtection="0"/>
    <xf numFmtId="0" fontId="34" fillId="40" borderId="0" applyNumberFormat="0" applyBorder="0" applyAlignment="0" applyProtection="0"/>
    <xf numFmtId="0" fontId="21" fillId="35" borderId="0" applyNumberFormat="0" applyBorder="0" applyAlignment="0" applyProtection="0"/>
    <xf numFmtId="0" fontId="34" fillId="54" borderId="0" applyNumberFormat="0" applyBorder="0" applyAlignment="0" applyProtection="0"/>
    <xf numFmtId="0" fontId="21" fillId="36" borderId="0" applyNumberFormat="0" applyBorder="0" applyAlignment="0" applyProtection="0"/>
    <xf numFmtId="0" fontId="34" fillId="38" borderId="0" applyNumberFormat="0" applyBorder="0" applyAlignment="0" applyProtection="0"/>
    <xf numFmtId="0" fontId="21" fillId="37" borderId="0" applyNumberFormat="0" applyBorder="0" applyAlignment="0" applyProtection="0"/>
    <xf numFmtId="0" fontId="34" fillId="37" borderId="0" applyNumberFormat="0" applyBorder="0" applyAlignment="0" applyProtection="0"/>
    <xf numFmtId="0" fontId="21" fillId="38" borderId="0" applyNumberFormat="0" applyBorder="0" applyAlignment="0" applyProtection="0"/>
    <xf numFmtId="0" fontId="34" fillId="54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39" borderId="0" applyNumberFormat="0" applyBorder="0" applyAlignment="0" applyProtection="0"/>
    <xf numFmtId="0" fontId="34" fillId="37" borderId="0" applyNumberFormat="0" applyBorder="0" applyAlignment="0" applyProtection="0"/>
    <xf numFmtId="0" fontId="21" fillId="40" borderId="0" applyNumberFormat="0" applyBorder="0" applyAlignment="0" applyProtection="0"/>
    <xf numFmtId="0" fontId="34" fillId="40" borderId="0" applyNumberFormat="0" applyBorder="0" applyAlignment="0" applyProtection="0"/>
    <xf numFmtId="0" fontId="21" fillId="41" borderId="0" applyNumberFormat="0" applyBorder="0" applyAlignment="0" applyProtection="0"/>
    <xf numFmtId="0" fontId="34" fillId="53" borderId="0" applyNumberFormat="0" applyBorder="0" applyAlignment="0" applyProtection="0"/>
    <xf numFmtId="0" fontId="21" fillId="36" borderId="0" applyNumberFormat="0" applyBorder="0" applyAlignment="0" applyProtection="0"/>
    <xf numFmtId="0" fontId="34" fillId="34" borderId="0" applyNumberFormat="0" applyBorder="0" applyAlignment="0" applyProtection="0"/>
    <xf numFmtId="0" fontId="21" fillId="39" borderId="0" applyNumberFormat="0" applyBorder="0" applyAlignment="0" applyProtection="0"/>
    <xf numFmtId="0" fontId="34" fillId="37" borderId="0" applyNumberFormat="0" applyBorder="0" applyAlignment="0" applyProtection="0"/>
    <xf numFmtId="0" fontId="21" fillId="42" borderId="0" applyNumberFormat="0" applyBorder="0" applyAlignment="0" applyProtection="0"/>
    <xf numFmtId="0" fontId="34" fillId="5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43" borderId="0" applyNumberFormat="0" applyBorder="0" applyAlignment="0" applyProtection="0"/>
    <xf numFmtId="0" fontId="40" fillId="37" borderId="0" applyNumberFormat="0" applyBorder="0" applyAlignment="0" applyProtection="0"/>
    <xf numFmtId="0" fontId="22" fillId="40" borderId="0" applyNumberFormat="0" applyBorder="0" applyAlignment="0" applyProtection="0"/>
    <xf numFmtId="0" fontId="40" fillId="50" borderId="0" applyNumberFormat="0" applyBorder="0" applyAlignment="0" applyProtection="0"/>
    <xf numFmtId="0" fontId="22" fillId="41" borderId="0" applyNumberFormat="0" applyBorder="0" applyAlignment="0" applyProtection="0"/>
    <xf numFmtId="0" fontId="40" fillId="42" borderId="0" applyNumberFormat="0" applyBorder="0" applyAlignment="0" applyProtection="0"/>
    <xf numFmtId="0" fontId="22" fillId="44" borderId="0" applyNumberFormat="0" applyBorder="0" applyAlignment="0" applyProtection="0"/>
    <xf numFmtId="0" fontId="40" fillId="34" borderId="0" applyNumberFormat="0" applyBorder="0" applyAlignment="0" applyProtection="0"/>
    <xf numFmtId="0" fontId="22" fillId="45" borderId="0" applyNumberFormat="0" applyBorder="0" applyAlignment="0" applyProtection="0"/>
    <xf numFmtId="0" fontId="40" fillId="37" borderId="0" applyNumberFormat="0" applyBorder="0" applyAlignment="0" applyProtection="0"/>
    <xf numFmtId="0" fontId="22" fillId="46" borderId="0" applyNumberFormat="0" applyBorder="0" applyAlignment="0" applyProtection="0"/>
    <xf numFmtId="0" fontId="40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7" borderId="0" applyNumberFormat="0" applyBorder="0" applyAlignment="0" applyProtection="0"/>
    <xf numFmtId="0" fontId="40" fillId="58" borderId="0" applyNumberFormat="0" applyBorder="0" applyAlignment="0" applyProtection="0"/>
    <xf numFmtId="0" fontId="22" fillId="48" borderId="0" applyNumberFormat="0" applyBorder="0" applyAlignment="0" applyProtection="0"/>
    <xf numFmtId="0" fontId="40" fillId="50" borderId="0" applyNumberFormat="0" applyBorder="0" applyAlignment="0" applyProtection="0"/>
    <xf numFmtId="0" fontId="22" fillId="49" borderId="0" applyNumberFormat="0" applyBorder="0" applyAlignment="0" applyProtection="0"/>
    <xf numFmtId="0" fontId="40" fillId="42" borderId="0" applyNumberFormat="0" applyBorder="0" applyAlignment="0" applyProtection="0"/>
    <xf numFmtId="0" fontId="22" fillId="44" borderId="0" applyNumberFormat="0" applyBorder="0" applyAlignment="0" applyProtection="0"/>
    <xf numFmtId="0" fontId="40" fillId="59" borderId="0" applyNumberFormat="0" applyBorder="0" applyAlignment="0" applyProtection="0"/>
    <xf numFmtId="0" fontId="22" fillId="45" borderId="0" applyNumberFormat="0" applyBorder="0" applyAlignment="0" applyProtection="0"/>
    <xf numFmtId="0" fontId="40" fillId="45" borderId="0" applyNumberFormat="0" applyBorder="0" applyAlignment="0" applyProtection="0"/>
    <xf numFmtId="0" fontId="22" fillId="50" borderId="0" applyNumberFormat="0" applyBorder="0" applyAlignment="0" applyProtection="0"/>
    <xf numFmtId="0" fontId="40" fillId="48" borderId="0" applyNumberFormat="0" applyBorder="0" applyAlignment="0" applyProtection="0"/>
    <xf numFmtId="0" fontId="64" fillId="60" borderId="0" applyNumberFormat="0" applyBorder="0">
      <alignment horizontal="center" vertical="center" wrapText="1"/>
    </xf>
    <xf numFmtId="0" fontId="23" fillId="34" borderId="0" applyNumberFormat="0" applyBorder="0" applyAlignment="0" applyProtection="0"/>
    <xf numFmtId="0" fontId="41" fillId="36" borderId="0" applyNumberFormat="0" applyBorder="0" applyAlignment="0" applyProtection="0"/>
    <xf numFmtId="0" fontId="65" fillId="0" borderId="0" applyNumberFormat="0" applyFill="0" applyBorder="0" applyAlignment="0" applyProtection="0"/>
    <xf numFmtId="164" fontId="66" fillId="0" borderId="22" applyAlignment="0" applyProtection="0"/>
    <xf numFmtId="0" fontId="60" fillId="0" borderId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24" fillId="51" borderId="10" applyNumberFormat="0" applyAlignment="0" applyProtection="0"/>
    <xf numFmtId="0" fontId="67" fillId="61" borderId="10" applyNumberFormat="0" applyAlignment="0" applyProtection="0"/>
    <xf numFmtId="0" fontId="25" fillId="52" borderId="11" applyNumberFormat="0" applyAlignment="0" applyProtection="0"/>
    <xf numFmtId="0" fontId="43" fillId="52" borderId="11" applyNumberFormat="0" applyAlignment="0" applyProtection="0"/>
    <xf numFmtId="0" fontId="20" fillId="0" borderId="0" applyFont="0" applyBorder="0" applyAlignment="0"/>
    <xf numFmtId="0" fontId="68" fillId="62" borderId="0" applyNumberFormat="0" applyBorder="0">
      <alignment horizontal="center" vertical="top" wrapText="1"/>
      <protection locked="0"/>
    </xf>
    <xf numFmtId="0" fontId="68" fillId="62" borderId="0" applyNumberFormat="0" applyBorder="0">
      <alignment horizontal="left" vertical="top" wrapText="1"/>
      <protection locked="0"/>
    </xf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6" fontId="70" fillId="0" borderId="0" applyFont="0" applyFill="0" applyBorder="0" applyAlignment="0" applyProtection="0"/>
    <xf numFmtId="167" fontId="7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7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168" fontId="60" fillId="0" borderId="0" applyFont="0" applyFill="0" applyBorder="0" applyAlignment="0" applyProtection="0"/>
    <xf numFmtId="14" fontId="73" fillId="0" borderId="0" applyFill="0" applyBorder="0" applyAlignment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/>
    <xf numFmtId="169" fontId="60" fillId="0" borderId="0" applyNumberFormat="0" applyFon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45" fillId="37" borderId="0" applyNumberFormat="0" applyBorder="0" applyAlignment="0" applyProtection="0"/>
    <xf numFmtId="38" fontId="74" fillId="63" borderId="0" applyNumberFormat="0" applyBorder="0" applyAlignment="0" applyProtection="0"/>
    <xf numFmtId="0" fontId="75" fillId="0" borderId="23" applyNumberFormat="0" applyAlignment="0" applyProtection="0">
      <alignment horizontal="left" vertical="center"/>
    </xf>
    <xf numFmtId="0" fontId="75" fillId="0" borderId="20">
      <alignment horizontal="left" vertical="center"/>
    </xf>
    <xf numFmtId="0" fontId="28" fillId="0" borderId="12" applyNumberFormat="0" applyFill="0" applyAlignment="0" applyProtection="0"/>
    <xf numFmtId="0" fontId="76" fillId="0" borderId="24" applyNumberFormat="0" applyFill="0" applyAlignment="0" applyProtection="0"/>
    <xf numFmtId="0" fontId="29" fillId="0" borderId="13" applyNumberFormat="0" applyFill="0" applyAlignment="0" applyProtection="0"/>
    <xf numFmtId="0" fontId="77" fillId="0" borderId="25" applyNumberFormat="0" applyFill="0" applyAlignment="0" applyProtection="0"/>
    <xf numFmtId="0" fontId="30" fillId="0" borderId="14" applyNumberFormat="0" applyFill="0" applyAlignment="0" applyProtection="0"/>
    <xf numFmtId="0" fontId="78" fillId="0" borderId="26" applyNumberFormat="0" applyFill="0" applyAlignment="0" applyProtection="0"/>
    <xf numFmtId="0" fontId="3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10" fontId="74" fillId="64" borderId="19" applyNumberFormat="0" applyBorder="0" applyAlignment="0" applyProtection="0"/>
    <xf numFmtId="0" fontId="31" fillId="38" borderId="10" applyNumberFormat="0" applyAlignment="0" applyProtection="0"/>
    <xf numFmtId="0" fontId="49" fillId="53" borderId="10" applyNumberFormat="0" applyAlignment="0" applyProtection="0"/>
    <xf numFmtId="0" fontId="60" fillId="0" borderId="0" applyNumberFormat="0" applyFont="0" applyBorder="0" applyAlignment="0">
      <protection locked="0"/>
    </xf>
    <xf numFmtId="0" fontId="80" fillId="0" borderId="0" applyNumberFormat="0" applyFont="0" applyBorder="0" applyAlignment="0">
      <protection locked="0"/>
    </xf>
    <xf numFmtId="0" fontId="81" fillId="0" borderId="0"/>
    <xf numFmtId="0" fontId="60" fillId="0" borderId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32" fillId="0" borderId="15" applyNumberFormat="0" applyFill="0" applyAlignment="0" applyProtection="0"/>
    <xf numFmtId="0" fontId="55" fillId="0" borderId="27" applyNumberFormat="0" applyFill="0" applyAlignment="0" applyProtection="0"/>
    <xf numFmtId="0" fontId="82" fillId="65" borderId="0" applyNumberFormat="0" applyBorder="0">
      <alignment horizontal="left" vertical="top" wrapText="1"/>
    </xf>
    <xf numFmtId="170" fontId="58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60" fillId="0" borderId="0" applyFont="0" applyFill="0" applyBorder="0" applyAlignment="0" applyProtection="0"/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0" fontId="33" fillId="53" borderId="0" applyNumberFormat="0" applyBorder="0" applyAlignment="0" applyProtection="0"/>
    <xf numFmtId="0" fontId="84" fillId="53" borderId="0" applyNumberFormat="0" applyBorder="0" applyAlignment="0" applyProtection="0"/>
    <xf numFmtId="37" fontId="85" fillId="0" borderId="0"/>
    <xf numFmtId="0" fontId="80" fillId="0" borderId="0"/>
    <xf numFmtId="174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70" fillId="0" borderId="0"/>
    <xf numFmtId="0" fontId="18" fillId="0" borderId="0"/>
    <xf numFmtId="0" fontId="20" fillId="0" borderId="0"/>
    <xf numFmtId="0" fontId="8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20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/>
    <xf numFmtId="0" fontId="20" fillId="0" borderId="0"/>
    <xf numFmtId="0" fontId="18" fillId="0" borderId="0"/>
    <xf numFmtId="0" fontId="70" fillId="0" borderId="0" applyNumberFormat="0" applyFill="0" applyBorder="0" applyAlignment="0" applyProtection="0"/>
    <xf numFmtId="0" fontId="89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58" fillId="0" borderId="0"/>
    <xf numFmtId="0" fontId="18" fillId="0" borderId="0"/>
    <xf numFmtId="0" fontId="5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8" fillId="0" borderId="0"/>
    <xf numFmtId="0" fontId="20" fillId="0" borderId="0"/>
    <xf numFmtId="0" fontId="18" fillId="0" borderId="0"/>
    <xf numFmtId="0" fontId="18" fillId="0" borderId="0"/>
    <xf numFmtId="0" fontId="58" fillId="0" borderId="0"/>
    <xf numFmtId="0" fontId="18" fillId="0" borderId="0"/>
    <xf numFmtId="0" fontId="60" fillId="0" borderId="0" applyNumberForma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8" fillId="0" borderId="0"/>
    <xf numFmtId="0" fontId="70" fillId="0" borderId="0"/>
    <xf numFmtId="0" fontId="60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8" fillId="0" borderId="0"/>
    <xf numFmtId="0" fontId="19" fillId="0" borderId="0"/>
    <xf numFmtId="0" fontId="18" fillId="54" borderId="16" applyNumberFormat="0" applyFont="0" applyAlignment="0" applyProtection="0"/>
    <xf numFmtId="0" fontId="60" fillId="54" borderId="16" applyNumberFormat="0" applyFont="0" applyAlignment="0" applyProtection="0"/>
    <xf numFmtId="0" fontId="35" fillId="51" borderId="17" applyNumberFormat="0" applyAlignment="0" applyProtection="0"/>
    <xf numFmtId="0" fontId="52" fillId="61" borderId="17" applyNumberFormat="0" applyAlignment="0" applyProtection="0"/>
    <xf numFmtId="0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83" fillId="0" borderId="28" applyNumberFormat="0" applyBorder="0"/>
    <xf numFmtId="9" fontId="5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66" fillId="0" borderId="29">
      <alignment horizontal="center"/>
    </xf>
    <xf numFmtId="3" fontId="93" fillId="0" borderId="0" applyFont="0" applyFill="0" applyBorder="0" applyAlignment="0" applyProtection="0"/>
    <xf numFmtId="0" fontId="93" fillId="66" borderId="0" applyNumberFormat="0" applyFont="0" applyBorder="0" applyAlignment="0" applyProtection="0"/>
    <xf numFmtId="0" fontId="68" fillId="62" borderId="0" applyNumberFormat="0" applyBorder="0">
      <alignment horizontal="left" vertical="center"/>
    </xf>
    <xf numFmtId="176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0" fontId="20" fillId="0" borderId="30" applyNumberFormat="0" applyFont="0" applyBorder="0" applyAlignment="0"/>
    <xf numFmtId="0" fontId="60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4" fillId="67" borderId="0" applyNumberFormat="0" applyBorder="0" applyProtection="0">
      <alignment horizontal="left"/>
    </xf>
    <xf numFmtId="49" fontId="73" fillId="0" borderId="0" applyFill="0" applyBorder="0" applyAlignment="0"/>
    <xf numFmtId="0" fontId="60" fillId="0" borderId="0" applyFill="0" applyBorder="0" applyAlignment="0"/>
    <xf numFmtId="0" fontId="60" fillId="0" borderId="0" applyFill="0" applyBorder="0" applyAlignment="0"/>
    <xf numFmtId="0" fontId="4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54" fillId="0" borderId="31" applyNumberFormat="0" applyFill="0" applyAlignment="0" applyProtection="0"/>
    <xf numFmtId="0" fontId="3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31" fillId="53" borderId="10" applyNumberFormat="0" applyAlignment="0" applyProtection="0"/>
    <xf numFmtId="0" fontId="31" fillId="53" borderId="10" applyNumberFormat="0" applyAlignment="0" applyProtection="0"/>
    <xf numFmtId="0" fontId="35" fillId="61" borderId="17" applyNumberFormat="0" applyAlignment="0" applyProtection="0"/>
    <xf numFmtId="0" fontId="35" fillId="61" borderId="17" applyNumberFormat="0" applyAlignment="0" applyProtection="0"/>
    <xf numFmtId="0" fontId="96" fillId="61" borderId="10" applyNumberFormat="0" applyAlignment="0" applyProtection="0"/>
    <xf numFmtId="0" fontId="96" fillId="61" borderId="10" applyNumberFormat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171" fontId="60" fillId="0" borderId="0" applyFont="0" applyFill="0" applyBorder="0" applyAlignment="0" applyProtection="0"/>
    <xf numFmtId="0" fontId="98" fillId="0" borderId="24" applyNumberFormat="0" applyFill="0" applyAlignment="0" applyProtection="0"/>
    <xf numFmtId="0" fontId="98" fillId="0" borderId="24" applyNumberFormat="0" applyFill="0" applyAlignment="0" applyProtection="0"/>
    <xf numFmtId="0" fontId="99" fillId="0" borderId="25" applyNumberFormat="0" applyFill="0" applyAlignment="0" applyProtection="0"/>
    <xf numFmtId="0" fontId="99" fillId="0" borderId="25" applyNumberFormat="0" applyFill="0" applyAlignment="0" applyProtection="0"/>
    <xf numFmtId="0" fontId="100" fillId="0" borderId="26" applyNumberFormat="0" applyFill="0" applyAlignment="0" applyProtection="0"/>
    <xf numFmtId="0" fontId="100" fillId="0" borderId="26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37" fillId="0" borderId="31" applyNumberFormat="0" applyFill="0" applyAlignment="0" applyProtection="0"/>
    <xf numFmtId="0" fontId="37" fillId="0" borderId="31" applyNumberFormat="0" applyFill="0" applyAlignment="0" applyProtection="0"/>
    <xf numFmtId="0" fontId="25" fillId="52" borderId="11" applyNumberFormat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53" borderId="0" applyNumberFormat="0" applyBorder="0" applyAlignment="0" applyProtection="0"/>
    <xf numFmtId="0" fontId="102" fillId="53" borderId="0" applyNumberFormat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74" fillId="0" borderId="0"/>
    <xf numFmtId="0" fontId="74" fillId="0" borderId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0" fillId="54" borderId="16" applyNumberFormat="0" applyFont="0" applyAlignment="0" applyProtection="0"/>
    <xf numFmtId="0" fontId="20" fillId="54" borderId="16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8" fillId="0" borderId="27" applyNumberFormat="0" applyFill="0" applyAlignment="0" applyProtection="0"/>
    <xf numFmtId="0" fontId="38" fillId="0" borderId="27" applyNumberFormat="0" applyFill="0" applyAlignment="0" applyProtection="0"/>
    <xf numFmtId="0" fontId="60" fillId="0" borderId="0" applyNumberFormat="0" applyFill="0" applyBorder="0" applyAlignment="0" applyProtection="0"/>
    <xf numFmtId="0" fontId="56" fillId="0" borderId="0"/>
    <xf numFmtId="0" fontId="6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9" fillId="0" borderId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18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">
    <xf numFmtId="0" fontId="0" fillId="0" borderId="0" xfId="0"/>
    <xf numFmtId="2" fontId="0" fillId="71" borderId="0" xfId="0" applyNumberFormat="1" applyFont="1" applyFill="1" applyAlignment="1">
      <alignment horizontal="center"/>
    </xf>
    <xf numFmtId="2" fontId="0" fillId="70" borderId="0" xfId="0" applyNumberFormat="1" applyFont="1" applyFill="1" applyAlignment="1">
      <alignment horizontal="center"/>
    </xf>
    <xf numFmtId="2" fontId="0" fillId="72" borderId="0" xfId="0" applyNumberFormat="1" applyFont="1" applyFill="1" applyAlignment="1">
      <alignment horizontal="center"/>
    </xf>
    <xf numFmtId="2" fontId="0" fillId="69" borderId="0" xfId="0" applyNumberFormat="1" applyFont="1" applyFill="1" applyAlignment="1">
      <alignment horizontal="center"/>
    </xf>
    <xf numFmtId="2" fontId="0" fillId="68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/>
    <xf numFmtId="0" fontId="104" fillId="70" borderId="0" xfId="0" applyNumberFormat="1" applyFont="1" applyFill="1" applyAlignment="1">
      <alignment horizontal="center" vertical="center"/>
    </xf>
    <xf numFmtId="0" fontId="0" fillId="73" borderId="0" xfId="0" applyFill="1"/>
    <xf numFmtId="0" fontId="106" fillId="0" borderId="0" xfId="0" applyFont="1" applyFill="1" applyAlignment="1">
      <alignment horizontal="center"/>
    </xf>
    <xf numFmtId="0" fontId="105" fillId="73" borderId="0" xfId="0" applyFont="1" applyFill="1" applyAlignment="1">
      <alignment horizontal="center" vertical="center" wrapText="1"/>
    </xf>
  </cellXfs>
  <cellStyles count="907">
    <cellStyle name=" 1" xfId="463"/>
    <cellStyle name="$" xfId="464"/>
    <cellStyle name="%" xfId="465"/>
    <cellStyle name="_2009 Europe Division Ranges" xfId="466"/>
    <cellStyle name="_2009 SAMEA Ranges" xfId="467"/>
    <cellStyle name="_3. Employee data" xfId="468"/>
    <cellStyle name="_3. Employee data_Sheet1" xfId="469"/>
    <cellStyle name="_AMEA - January 2009 (Turkey &amp; Kaz)" xfId="470"/>
    <cellStyle name="_Book3" xfId="471"/>
    <cellStyle name="_First Cut Analysis_Pepsi Combined_03 09 2008_Final" xfId="472"/>
    <cellStyle name="_First Cut Analysis_Pepsi Combined_03 09 2008_Final_AMEA - January 2009 (Turkey &amp; Kaz)" xfId="473"/>
    <cellStyle name="_Salary Proposition_Loseva I" xfId="474"/>
    <cellStyle name="_Гр.ВО" xfId="2"/>
    <cellStyle name="_Приложение №1_v8" xfId="3"/>
    <cellStyle name="_Проводка" xfId="4"/>
    <cellStyle name="`GENERAL" xfId="475"/>
    <cellStyle name="20% - Accent1 2" xfId="5"/>
    <cellStyle name="20% - Accent1 2 2" xfId="6"/>
    <cellStyle name="20% - Accent1 2 2 2" xfId="7"/>
    <cellStyle name="20% - Accent1 2 2 2 2" xfId="290"/>
    <cellStyle name="20% - Accent1 2 2 2 3" xfId="291"/>
    <cellStyle name="20% - Accent1 2 2 3" xfId="8"/>
    <cellStyle name="20% - Accent1 2 2 3 2" xfId="292"/>
    <cellStyle name="20% - Accent1 2 2 3 3" xfId="293"/>
    <cellStyle name="20% - Accent1 2 2 4" xfId="294"/>
    <cellStyle name="20% - Accent1 2 2 5" xfId="295"/>
    <cellStyle name="20% - Accent1 2 3" xfId="476"/>
    <cellStyle name="20% - Accent1 2 4" xfId="477"/>
    <cellStyle name="20% - Accent1 3" xfId="9"/>
    <cellStyle name="20% - Accent1 3 2" xfId="10"/>
    <cellStyle name="20% - Accent1 3 2 2" xfId="296"/>
    <cellStyle name="20% - Accent1 3 2 3" xfId="297"/>
    <cellStyle name="20% - Accent1 3 3" xfId="11"/>
    <cellStyle name="20% - Accent1 3 3 2" xfId="298"/>
    <cellStyle name="20% - Accent1 3 3 3" xfId="299"/>
    <cellStyle name="20% - Accent1 3 4" xfId="300"/>
    <cellStyle name="20% - Accent1 3 5" xfId="301"/>
    <cellStyle name="20% - Accent1 4" xfId="12"/>
    <cellStyle name="20% - Accent2 2" xfId="13"/>
    <cellStyle name="20% - Accent2 2 2" xfId="14"/>
    <cellStyle name="20% - Accent2 2 2 2" xfId="15"/>
    <cellStyle name="20% - Accent2 2 2 2 2" xfId="302"/>
    <cellStyle name="20% - Accent2 2 2 2 3" xfId="303"/>
    <cellStyle name="20% - Accent2 2 2 3" xfId="16"/>
    <cellStyle name="20% - Accent2 2 2 3 2" xfId="304"/>
    <cellStyle name="20% - Accent2 2 2 3 3" xfId="305"/>
    <cellStyle name="20% - Accent2 2 2 4" xfId="306"/>
    <cellStyle name="20% - Accent2 2 2 5" xfId="307"/>
    <cellStyle name="20% - Accent2 2 3" xfId="478"/>
    <cellStyle name="20% - Accent2 2 4" xfId="479"/>
    <cellStyle name="20% - Accent2 3" xfId="17"/>
    <cellStyle name="20% - Accent2 3 2" xfId="18"/>
    <cellStyle name="20% - Accent2 3 2 2" xfId="308"/>
    <cellStyle name="20% - Accent2 3 2 3" xfId="309"/>
    <cellStyle name="20% - Accent2 3 3" xfId="19"/>
    <cellStyle name="20% - Accent2 3 3 2" xfId="310"/>
    <cellStyle name="20% - Accent2 3 3 3" xfId="311"/>
    <cellStyle name="20% - Accent2 3 4" xfId="312"/>
    <cellStyle name="20% - Accent2 3 5" xfId="313"/>
    <cellStyle name="20% - Accent2 4" xfId="20"/>
    <cellStyle name="20% - Accent3 2" xfId="21"/>
    <cellStyle name="20% - Accent3 2 2" xfId="22"/>
    <cellStyle name="20% - Accent3 2 2 2" xfId="23"/>
    <cellStyle name="20% - Accent3 2 2 2 2" xfId="314"/>
    <cellStyle name="20% - Accent3 2 2 2 3" xfId="315"/>
    <cellStyle name="20% - Accent3 2 2 3" xfId="24"/>
    <cellStyle name="20% - Accent3 2 2 3 2" xfId="316"/>
    <cellStyle name="20% - Accent3 2 2 3 3" xfId="317"/>
    <cellStyle name="20% - Accent3 2 2 4" xfId="318"/>
    <cellStyle name="20% - Accent3 2 2 5" xfId="319"/>
    <cellStyle name="20% - Accent3 2 3" xfId="480"/>
    <cellStyle name="20% - Accent3 2 4" xfId="481"/>
    <cellStyle name="20% - Accent3 3" xfId="25"/>
    <cellStyle name="20% - Accent3 3 2" xfId="26"/>
    <cellStyle name="20% - Accent3 3 2 2" xfId="320"/>
    <cellStyle name="20% - Accent3 3 2 3" xfId="321"/>
    <cellStyle name="20% - Accent3 3 3" xfId="27"/>
    <cellStyle name="20% - Accent3 3 3 2" xfId="322"/>
    <cellStyle name="20% - Accent3 3 3 3" xfId="323"/>
    <cellStyle name="20% - Accent3 3 4" xfId="324"/>
    <cellStyle name="20% - Accent3 3 5" xfId="325"/>
    <cellStyle name="20% - Accent3 4" xfId="28"/>
    <cellStyle name="20% - Accent4 2" xfId="29"/>
    <cellStyle name="20% - Accent4 2 2" xfId="30"/>
    <cellStyle name="20% - Accent4 2 2 2" xfId="31"/>
    <cellStyle name="20% - Accent4 2 2 2 2" xfId="326"/>
    <cellStyle name="20% - Accent4 2 2 2 3" xfId="327"/>
    <cellStyle name="20% - Accent4 2 2 3" xfId="32"/>
    <cellStyle name="20% - Accent4 2 2 3 2" xfId="328"/>
    <cellStyle name="20% - Accent4 2 2 3 3" xfId="329"/>
    <cellStyle name="20% - Accent4 2 2 4" xfId="330"/>
    <cellStyle name="20% - Accent4 2 2 5" xfId="331"/>
    <cellStyle name="20% - Accent4 2 3" xfId="482"/>
    <cellStyle name="20% - Accent4 2 4" xfId="483"/>
    <cellStyle name="20% - Accent4 3" xfId="33"/>
    <cellStyle name="20% - Accent4 3 2" xfId="34"/>
    <cellStyle name="20% - Accent4 3 2 2" xfId="332"/>
    <cellStyle name="20% - Accent4 3 2 3" xfId="333"/>
    <cellStyle name="20% - Accent4 3 3" xfId="35"/>
    <cellStyle name="20% - Accent4 3 3 2" xfId="334"/>
    <cellStyle name="20% - Accent4 3 3 3" xfId="335"/>
    <cellStyle name="20% - Accent4 3 4" xfId="336"/>
    <cellStyle name="20% - Accent4 3 5" xfId="337"/>
    <cellStyle name="20% - Accent4 4" xfId="36"/>
    <cellStyle name="20% - Accent5 2" xfId="37"/>
    <cellStyle name="20% - Accent5 2 2" xfId="38"/>
    <cellStyle name="20% - Accent5 2 2 2" xfId="39"/>
    <cellStyle name="20% - Accent5 2 2 2 2" xfId="338"/>
    <cellStyle name="20% - Accent5 2 2 2 3" xfId="339"/>
    <cellStyle name="20% - Accent5 2 2 3" xfId="40"/>
    <cellStyle name="20% - Accent5 2 2 3 2" xfId="340"/>
    <cellStyle name="20% - Accent5 2 2 3 3" xfId="341"/>
    <cellStyle name="20% - Accent5 2 2 4" xfId="342"/>
    <cellStyle name="20% - Accent5 2 2 5" xfId="343"/>
    <cellStyle name="20% - Accent5 2 3" xfId="484"/>
    <cellStyle name="20% - Accent5 2 4" xfId="485"/>
    <cellStyle name="20% - Accent5 3" xfId="41"/>
    <cellStyle name="20% - Accent5 3 2" xfId="42"/>
    <cellStyle name="20% - Accent5 3 2 2" xfId="344"/>
    <cellStyle name="20% - Accent5 3 2 3" xfId="345"/>
    <cellStyle name="20% - Accent5 3 3" xfId="43"/>
    <cellStyle name="20% - Accent5 3 3 2" xfId="346"/>
    <cellStyle name="20% - Accent5 3 3 3" xfId="347"/>
    <cellStyle name="20% - Accent5 3 4" xfId="348"/>
    <cellStyle name="20% - Accent5 3 5" xfId="349"/>
    <cellStyle name="20% - Accent5 4" xfId="44"/>
    <cellStyle name="20% - Accent6 2" xfId="45"/>
    <cellStyle name="20% - Accent6 2 2" xfId="46"/>
    <cellStyle name="20% - Accent6 2 2 2" xfId="47"/>
    <cellStyle name="20% - Accent6 2 2 2 2" xfId="350"/>
    <cellStyle name="20% - Accent6 2 2 2 3" xfId="351"/>
    <cellStyle name="20% - Accent6 2 2 3" xfId="48"/>
    <cellStyle name="20% - Accent6 2 2 3 2" xfId="352"/>
    <cellStyle name="20% - Accent6 2 2 3 3" xfId="353"/>
    <cellStyle name="20% - Accent6 2 2 4" xfId="354"/>
    <cellStyle name="20% - Accent6 2 2 5" xfId="355"/>
    <cellStyle name="20% - Accent6 2 3" xfId="486"/>
    <cellStyle name="20% - Accent6 2 4" xfId="487"/>
    <cellStyle name="20% - Accent6 3" xfId="49"/>
    <cellStyle name="20% - Accent6 3 2" xfId="50"/>
    <cellStyle name="20% - Accent6 3 2 2" xfId="356"/>
    <cellStyle name="20% - Accent6 3 2 3" xfId="357"/>
    <cellStyle name="20% - Accent6 3 3" xfId="51"/>
    <cellStyle name="20% - Accent6 3 3 2" xfId="358"/>
    <cellStyle name="20% - Accent6 3 3 3" xfId="359"/>
    <cellStyle name="20% - Accent6 3 4" xfId="360"/>
    <cellStyle name="20% - Accent6 3 5" xfId="361"/>
    <cellStyle name="20% - Accent6 4" xfId="52"/>
    <cellStyle name="20% - Акцент1" xfId="488"/>
    <cellStyle name="20% - Акцент1 2" xfId="489"/>
    <cellStyle name="20% - Акцент2" xfId="490"/>
    <cellStyle name="20% - Акцент2 2" xfId="491"/>
    <cellStyle name="20% - Акцент3" xfId="492"/>
    <cellStyle name="20% - Акцент3 2" xfId="493"/>
    <cellStyle name="20% - Акцент4" xfId="494"/>
    <cellStyle name="20% - Акцент4 2" xfId="495"/>
    <cellStyle name="20% - Акцент5" xfId="496"/>
    <cellStyle name="20% - Акцент6" xfId="497"/>
    <cellStyle name="20% - Акцент6 2" xfId="498"/>
    <cellStyle name="40% - Accent1 2" xfId="53"/>
    <cellStyle name="40% - Accent1 2 2" xfId="54"/>
    <cellStyle name="40% - Accent1 2 2 2" xfId="55"/>
    <cellStyle name="40% - Accent1 2 2 2 2" xfId="362"/>
    <cellStyle name="40% - Accent1 2 2 2 3" xfId="363"/>
    <cellStyle name="40% - Accent1 2 2 3" xfId="56"/>
    <cellStyle name="40% - Accent1 2 2 3 2" xfId="364"/>
    <cellStyle name="40% - Accent1 2 2 3 3" xfId="365"/>
    <cellStyle name="40% - Accent1 2 2 4" xfId="366"/>
    <cellStyle name="40% - Accent1 2 2 5" xfId="367"/>
    <cellStyle name="40% - Accent1 2 3" xfId="499"/>
    <cellStyle name="40% - Accent1 2 4" xfId="500"/>
    <cellStyle name="40% - Accent1 3" xfId="57"/>
    <cellStyle name="40% - Accent1 3 2" xfId="58"/>
    <cellStyle name="40% - Accent1 3 2 2" xfId="368"/>
    <cellStyle name="40% - Accent1 3 2 3" xfId="369"/>
    <cellStyle name="40% - Accent1 3 3" xfId="59"/>
    <cellStyle name="40% - Accent1 3 3 2" xfId="370"/>
    <cellStyle name="40% - Accent1 3 3 3" xfId="371"/>
    <cellStyle name="40% - Accent1 3 4" xfId="372"/>
    <cellStyle name="40% - Accent1 3 5" xfId="373"/>
    <cellStyle name="40% - Accent1 4" xfId="60"/>
    <cellStyle name="40% - Accent2 2" xfId="61"/>
    <cellStyle name="40% - Accent2 2 2" xfId="62"/>
    <cellStyle name="40% - Accent2 2 2 2" xfId="63"/>
    <cellStyle name="40% - Accent2 2 2 2 2" xfId="374"/>
    <cellStyle name="40% - Accent2 2 2 2 3" xfId="375"/>
    <cellStyle name="40% - Accent2 2 2 3" xfId="64"/>
    <cellStyle name="40% - Accent2 2 2 3 2" xfId="376"/>
    <cellStyle name="40% - Accent2 2 2 3 3" xfId="377"/>
    <cellStyle name="40% - Accent2 2 2 4" xfId="378"/>
    <cellStyle name="40% - Accent2 2 2 5" xfId="379"/>
    <cellStyle name="40% - Accent2 2 3" xfId="501"/>
    <cellStyle name="40% - Accent2 2 4" xfId="502"/>
    <cellStyle name="40% - Accent2 3" xfId="65"/>
    <cellStyle name="40% - Accent2 3 2" xfId="66"/>
    <cellStyle name="40% - Accent2 3 2 2" xfId="380"/>
    <cellStyle name="40% - Accent2 3 2 3" xfId="381"/>
    <cellStyle name="40% - Accent2 3 3" xfId="67"/>
    <cellStyle name="40% - Accent2 3 3 2" xfId="382"/>
    <cellStyle name="40% - Accent2 3 3 3" xfId="383"/>
    <cellStyle name="40% - Accent2 3 4" xfId="384"/>
    <cellStyle name="40% - Accent2 3 5" xfId="385"/>
    <cellStyle name="40% - Accent2 4" xfId="68"/>
    <cellStyle name="40% - Accent3 2" xfId="69"/>
    <cellStyle name="40% - Accent3 2 2" xfId="70"/>
    <cellStyle name="40% - Accent3 2 2 2" xfId="71"/>
    <cellStyle name="40% - Accent3 2 2 2 2" xfId="386"/>
    <cellStyle name="40% - Accent3 2 2 2 3" xfId="387"/>
    <cellStyle name="40% - Accent3 2 2 3" xfId="72"/>
    <cellStyle name="40% - Accent3 2 2 3 2" xfId="388"/>
    <cellStyle name="40% - Accent3 2 2 3 3" xfId="389"/>
    <cellStyle name="40% - Accent3 2 2 4" xfId="390"/>
    <cellStyle name="40% - Accent3 2 2 5" xfId="391"/>
    <cellStyle name="40% - Accent3 2 3" xfId="503"/>
    <cellStyle name="40% - Accent3 2 4" xfId="504"/>
    <cellStyle name="40% - Accent3 3" xfId="73"/>
    <cellStyle name="40% - Accent3 3 2" xfId="74"/>
    <cellStyle name="40% - Accent3 3 2 2" xfId="392"/>
    <cellStyle name="40% - Accent3 3 2 3" xfId="393"/>
    <cellStyle name="40% - Accent3 3 3" xfId="75"/>
    <cellStyle name="40% - Accent3 3 3 2" xfId="394"/>
    <cellStyle name="40% - Accent3 3 3 3" xfId="395"/>
    <cellStyle name="40% - Accent3 3 4" xfId="396"/>
    <cellStyle name="40% - Accent3 3 5" xfId="397"/>
    <cellStyle name="40% - Accent3 4" xfId="76"/>
    <cellStyle name="40% - Accent4 2" xfId="77"/>
    <cellStyle name="40% - Accent4 2 2" xfId="78"/>
    <cellStyle name="40% - Accent4 2 2 2" xfId="79"/>
    <cellStyle name="40% - Accent4 2 2 2 2" xfId="398"/>
    <cellStyle name="40% - Accent4 2 2 2 3" xfId="399"/>
    <cellStyle name="40% - Accent4 2 2 3" xfId="80"/>
    <cellStyle name="40% - Accent4 2 2 3 2" xfId="400"/>
    <cellStyle name="40% - Accent4 2 2 3 3" xfId="401"/>
    <cellStyle name="40% - Accent4 2 2 4" xfId="402"/>
    <cellStyle name="40% - Accent4 2 2 5" xfId="403"/>
    <cellStyle name="40% - Accent4 2 3" xfId="505"/>
    <cellStyle name="40% - Accent4 2 4" xfId="506"/>
    <cellStyle name="40% - Accent4 3" xfId="81"/>
    <cellStyle name="40% - Accent4 3 2" xfId="82"/>
    <cellStyle name="40% - Accent4 3 2 2" xfId="404"/>
    <cellStyle name="40% - Accent4 3 2 3" xfId="405"/>
    <cellStyle name="40% - Accent4 3 3" xfId="83"/>
    <cellStyle name="40% - Accent4 3 3 2" xfId="406"/>
    <cellStyle name="40% - Accent4 3 3 3" xfId="407"/>
    <cellStyle name="40% - Accent4 3 4" xfId="408"/>
    <cellStyle name="40% - Accent4 3 5" xfId="409"/>
    <cellStyle name="40% - Accent4 4" xfId="84"/>
    <cellStyle name="40% - Accent5 2" xfId="85"/>
    <cellStyle name="40% - Accent5 2 2" xfId="86"/>
    <cellStyle name="40% - Accent5 2 2 2" xfId="87"/>
    <cellStyle name="40% - Accent5 2 2 2 2" xfId="410"/>
    <cellStyle name="40% - Accent5 2 2 2 3" xfId="411"/>
    <cellStyle name="40% - Accent5 2 2 3" xfId="88"/>
    <cellStyle name="40% - Accent5 2 2 3 2" xfId="412"/>
    <cellStyle name="40% - Accent5 2 2 3 3" xfId="413"/>
    <cellStyle name="40% - Accent5 2 2 4" xfId="414"/>
    <cellStyle name="40% - Accent5 2 2 5" xfId="415"/>
    <cellStyle name="40% - Accent5 2 3" xfId="507"/>
    <cellStyle name="40% - Accent5 2 4" xfId="508"/>
    <cellStyle name="40% - Accent5 3" xfId="89"/>
    <cellStyle name="40% - Accent5 3 2" xfId="90"/>
    <cellStyle name="40% - Accent5 3 2 2" xfId="416"/>
    <cellStyle name="40% - Accent5 3 2 3" xfId="417"/>
    <cellStyle name="40% - Accent5 3 3" xfId="91"/>
    <cellStyle name="40% - Accent5 3 3 2" xfId="418"/>
    <cellStyle name="40% - Accent5 3 3 3" xfId="419"/>
    <cellStyle name="40% - Accent5 3 4" xfId="420"/>
    <cellStyle name="40% - Accent5 3 5" xfId="421"/>
    <cellStyle name="40% - Accent5 4" xfId="92"/>
    <cellStyle name="40% - Accent6 2" xfId="93"/>
    <cellStyle name="40% - Accent6 2 2" xfId="94"/>
    <cellStyle name="40% - Accent6 2 2 2" xfId="95"/>
    <cellStyle name="40% - Accent6 2 2 2 2" xfId="422"/>
    <cellStyle name="40% - Accent6 2 2 2 3" xfId="423"/>
    <cellStyle name="40% - Accent6 2 2 3" xfId="96"/>
    <cellStyle name="40% - Accent6 2 2 3 2" xfId="424"/>
    <cellStyle name="40% - Accent6 2 2 3 3" xfId="425"/>
    <cellStyle name="40% - Accent6 2 2 4" xfId="426"/>
    <cellStyle name="40% - Accent6 2 2 5" xfId="427"/>
    <cellStyle name="40% - Accent6 2 3" xfId="509"/>
    <cellStyle name="40% - Accent6 2 4" xfId="510"/>
    <cellStyle name="40% - Accent6 3" xfId="97"/>
    <cellStyle name="40% - Accent6 3 2" xfId="98"/>
    <cellStyle name="40% - Accent6 3 2 2" xfId="428"/>
    <cellStyle name="40% - Accent6 3 2 3" xfId="429"/>
    <cellStyle name="40% - Accent6 3 3" xfId="99"/>
    <cellStyle name="40% - Accent6 3 3 2" xfId="430"/>
    <cellStyle name="40% - Accent6 3 3 3" xfId="431"/>
    <cellStyle name="40% - Accent6 3 4" xfId="432"/>
    <cellStyle name="40% - Accent6 3 5" xfId="433"/>
    <cellStyle name="40% - Accent6 4" xfId="100"/>
    <cellStyle name="40% - Акцент1" xfId="511"/>
    <cellStyle name="40% - Акцент1 2" xfId="512"/>
    <cellStyle name="40% - Акцент2" xfId="513"/>
    <cellStyle name="40% - Акцент3" xfId="514"/>
    <cellStyle name="40% - Акцент3 2" xfId="515"/>
    <cellStyle name="40% - Акцент4" xfId="516"/>
    <cellStyle name="40% - Акцент4 2" xfId="517"/>
    <cellStyle name="40% - Акцент5" xfId="518"/>
    <cellStyle name="40% - Акцент5 2" xfId="519"/>
    <cellStyle name="40% - Акцент6" xfId="520"/>
    <cellStyle name="40% - Акцент6 2" xfId="521"/>
    <cellStyle name="60% - Accent1 2" xfId="101"/>
    <cellStyle name="60% - Accent1 2 2" xfId="102"/>
    <cellStyle name="60% - Accent1 2 3" xfId="522"/>
    <cellStyle name="60% - Accent1 2 4" xfId="523"/>
    <cellStyle name="60% - Accent1 3" xfId="103"/>
    <cellStyle name="60% - Accent2 2" xfId="104"/>
    <cellStyle name="60% - Accent2 2 2" xfId="105"/>
    <cellStyle name="60% - Accent2 2 3" xfId="524"/>
    <cellStyle name="60% - Accent2 2 4" xfId="525"/>
    <cellStyle name="60% - Accent2 3" xfId="106"/>
    <cellStyle name="60% - Accent3 2" xfId="107"/>
    <cellStyle name="60% - Accent3 2 2" xfId="108"/>
    <cellStyle name="60% - Accent3 2 3" xfId="526"/>
    <cellStyle name="60% - Accent3 2 4" xfId="527"/>
    <cellStyle name="60% - Accent3 3" xfId="109"/>
    <cellStyle name="60% - Accent4 2" xfId="110"/>
    <cellStyle name="60% - Accent4 2 2" xfId="111"/>
    <cellStyle name="60% - Accent4 2 3" xfId="528"/>
    <cellStyle name="60% - Accent4 2 4" xfId="529"/>
    <cellStyle name="60% - Accent4 3" xfId="112"/>
    <cellStyle name="60% - Accent5 2" xfId="113"/>
    <cellStyle name="60% - Accent5 2 2" xfId="114"/>
    <cellStyle name="60% - Accent5 2 3" xfId="530"/>
    <cellStyle name="60% - Accent5 2 4" xfId="531"/>
    <cellStyle name="60% - Accent5 3" xfId="115"/>
    <cellStyle name="60% - Accent6 2" xfId="116"/>
    <cellStyle name="60% - Accent6 2 2" xfId="117"/>
    <cellStyle name="60% - Accent6 2 3" xfId="532"/>
    <cellStyle name="60% - Accent6 2 4" xfId="533"/>
    <cellStyle name="60% - Accent6 3" xfId="118"/>
    <cellStyle name="60% - Акцент1" xfId="534"/>
    <cellStyle name="60% - Акцент1 2" xfId="535"/>
    <cellStyle name="60% - Акцент2" xfId="536"/>
    <cellStyle name="60% - Акцент2 2" xfId="537"/>
    <cellStyle name="60% - Акцент3" xfId="538"/>
    <cellStyle name="60% - Акцент3 2" xfId="539"/>
    <cellStyle name="60% - Акцент4" xfId="540"/>
    <cellStyle name="60% - Акцент4 2" xfId="541"/>
    <cellStyle name="60% - Акцент5" xfId="542"/>
    <cellStyle name="60% - Акцент5 2" xfId="543"/>
    <cellStyle name="60% - Акцент6" xfId="544"/>
    <cellStyle name="60% - Акцент6 2" xfId="545"/>
    <cellStyle name="Accent1 2" xfId="119"/>
    <cellStyle name="Accent1 2 2" xfId="120"/>
    <cellStyle name="Accent1 2 3" xfId="546"/>
    <cellStyle name="Accent1 2 4" xfId="547"/>
    <cellStyle name="Accent1 3" xfId="121"/>
    <cellStyle name="Accent2 2" xfId="122"/>
    <cellStyle name="Accent2 2 2" xfId="123"/>
    <cellStyle name="Accent2 2 3" xfId="548"/>
    <cellStyle name="Accent2 2 4" xfId="549"/>
    <cellStyle name="Accent2 3" xfId="124"/>
    <cellStyle name="Accent3 2" xfId="125"/>
    <cellStyle name="Accent3 2 2" xfId="126"/>
    <cellStyle name="Accent3 2 3" xfId="550"/>
    <cellStyle name="Accent3 2 4" xfId="551"/>
    <cellStyle name="Accent3 3" xfId="127"/>
    <cellStyle name="Accent4 2" xfId="128"/>
    <cellStyle name="Accent4 2 2" xfId="129"/>
    <cellStyle name="Accent4 2 3" xfId="552"/>
    <cellStyle name="Accent4 2 4" xfId="553"/>
    <cellStyle name="Accent4 3" xfId="130"/>
    <cellStyle name="Accent5 2" xfId="131"/>
    <cellStyle name="Accent5 2 2" xfId="132"/>
    <cellStyle name="Accent5 2 3" xfId="554"/>
    <cellStyle name="Accent5 2 4" xfId="555"/>
    <cellStyle name="Accent5 3" xfId="133"/>
    <cellStyle name="Accent6 2" xfId="134"/>
    <cellStyle name="Accent6 2 2" xfId="135"/>
    <cellStyle name="Accent6 2 3" xfId="556"/>
    <cellStyle name="Accent6 2 4" xfId="557"/>
    <cellStyle name="Accent6 3" xfId="136"/>
    <cellStyle name="AuditColumnHeader" xfId="558"/>
    <cellStyle name="Bad 2" xfId="137"/>
    <cellStyle name="Bad 2 2" xfId="138"/>
    <cellStyle name="Bad 2 3" xfId="559"/>
    <cellStyle name="Bad 2 4" xfId="560"/>
    <cellStyle name="Bad 3" xfId="139"/>
    <cellStyle name="Body" xfId="561"/>
    <cellStyle name="Border" xfId="562"/>
    <cellStyle name="border-bottom:black 0px sol" xfId="458"/>
    <cellStyle name="border-bottom:black 0px soli" xfId="460"/>
    <cellStyle name="border-bottom:black 0px solid" xfId="457"/>
    <cellStyle name="border-bottom:black 0px solid;" xfId="459"/>
    <cellStyle name="border-bottom:black 0px solid;fo" xfId="461"/>
    <cellStyle name="C:\Data\MS\Excel" xfId="563"/>
    <cellStyle name="Calc Currency (0)" xfId="564"/>
    <cellStyle name="Calc Currency (2)" xfId="565"/>
    <cellStyle name="Calc Percent (0)" xfId="566"/>
    <cellStyle name="Calc Percent (1)" xfId="567"/>
    <cellStyle name="Calc Percent (2)" xfId="568"/>
    <cellStyle name="Calc Units (0)" xfId="569"/>
    <cellStyle name="Calc Units (1)" xfId="570"/>
    <cellStyle name="Calc Units (2)" xfId="571"/>
    <cellStyle name="Calculation 2" xfId="140"/>
    <cellStyle name="Calculation 2 2" xfId="141"/>
    <cellStyle name="Calculation 2 3" xfId="572"/>
    <cellStyle name="Calculation 2 4" xfId="573"/>
    <cellStyle name="Calculation 3" xfId="142"/>
    <cellStyle name="Check Cell 2" xfId="143"/>
    <cellStyle name="Check Cell 2 2" xfId="144"/>
    <cellStyle name="Check Cell 2 3" xfId="574"/>
    <cellStyle name="Check Cell 2 4" xfId="575"/>
    <cellStyle name="Check Cell 3" xfId="145"/>
    <cellStyle name="CISCF" xfId="576"/>
    <cellStyle name="ClientAccessibleItem_TopCentered" xfId="577"/>
    <cellStyle name="ClientAccesssibleItem" xfId="578"/>
    <cellStyle name="Comma  - Style1" xfId="579"/>
    <cellStyle name="Comma  - Style2" xfId="580"/>
    <cellStyle name="Comma  - Style3" xfId="581"/>
    <cellStyle name="Comma  - Style4" xfId="582"/>
    <cellStyle name="Comma  - Style5" xfId="583"/>
    <cellStyle name="Comma  - Style6" xfId="584"/>
    <cellStyle name="Comma  - Style7" xfId="585"/>
    <cellStyle name="Comma  - Style8" xfId="586"/>
    <cellStyle name="Comma [00]" xfId="587"/>
    <cellStyle name="Comma 10" xfId="588"/>
    <cellStyle name="Comma 10 2" xfId="881"/>
    <cellStyle name="Comma 11" xfId="589"/>
    <cellStyle name="Comma 11 2" xfId="882"/>
    <cellStyle name="Comma 12" xfId="590"/>
    <cellStyle name="Comma 12 2" xfId="883"/>
    <cellStyle name="Comma 13" xfId="591"/>
    <cellStyle name="Comma 13 2" xfId="884"/>
    <cellStyle name="Comma 14" xfId="592"/>
    <cellStyle name="Comma 14 2" xfId="885"/>
    <cellStyle name="Comma 15" xfId="593"/>
    <cellStyle name="Comma 15 2" xfId="886"/>
    <cellStyle name="Comma 16" xfId="594"/>
    <cellStyle name="Comma 16 2" xfId="595"/>
    <cellStyle name="Comma 16 2 2" xfId="888"/>
    <cellStyle name="Comma 16 3" xfId="887"/>
    <cellStyle name="Comma 17" xfId="596"/>
    <cellStyle name="Comma 17 2" xfId="597"/>
    <cellStyle name="Comma 17 2 2" xfId="890"/>
    <cellStyle name="Comma 17 3" xfId="889"/>
    <cellStyle name="Comma 18" xfId="598"/>
    <cellStyle name="Comma 19" xfId="862"/>
    <cellStyle name="Comma 2" xfId="146"/>
    <cellStyle name="Comma 2 2" xfId="147"/>
    <cellStyle name="Comma 2 2 2" xfId="599"/>
    <cellStyle name="Comma 2 2 3" xfId="863"/>
    <cellStyle name="Comma 2 2 3 2" xfId="904"/>
    <cellStyle name="Comma 2 2 4" xfId="880"/>
    <cellStyle name="Comma 2 3" xfId="600"/>
    <cellStyle name="Comma 2 4" xfId="601"/>
    <cellStyle name="Comma 2 4 2" xfId="602"/>
    <cellStyle name="Comma 2 4 2 2" xfId="891"/>
    <cellStyle name="Comma 2 5" xfId="603"/>
    <cellStyle name="Comma 2 5 2" xfId="892"/>
    <cellStyle name="Comma 2 6" xfId="604"/>
    <cellStyle name="Comma 2 6 2" xfId="605"/>
    <cellStyle name="Comma 2 6 2 2" xfId="893"/>
    <cellStyle name="Comma 2 7" xfId="606"/>
    <cellStyle name="Comma 2 8" xfId="879"/>
    <cellStyle name="Comma 2 9" xfId="906"/>
    <cellStyle name="Comma 20" xfId="864"/>
    <cellStyle name="Comma 21" xfId="878"/>
    <cellStyle name="Comma 21 2" xfId="905"/>
    <cellStyle name="Comma 3" xfId="607"/>
    <cellStyle name="Comma 4" xfId="608"/>
    <cellStyle name="Comma 4 2" xfId="609"/>
    <cellStyle name="Comma 4 2 2" xfId="894"/>
    <cellStyle name="Comma 5" xfId="610"/>
    <cellStyle name="Comma 5 2" xfId="611"/>
    <cellStyle name="Comma 5 2 2" xfId="612"/>
    <cellStyle name="Comma 5 2 2 2" xfId="895"/>
    <cellStyle name="Comma 5 3" xfId="613"/>
    <cellStyle name="Comma 5 3 2" xfId="896"/>
    <cellStyle name="Comma 6" xfId="614"/>
    <cellStyle name="Comma 6 2" xfId="615"/>
    <cellStyle name="Comma 6 2 2" xfId="616"/>
    <cellStyle name="Comma 6 2 2 2" xfId="897"/>
    <cellStyle name="Comma 6 3" xfId="617"/>
    <cellStyle name="Comma 6 3 2" xfId="898"/>
    <cellStyle name="Comma 7" xfId="618"/>
    <cellStyle name="Comma 7 2" xfId="619"/>
    <cellStyle name="Comma 7 2 2" xfId="899"/>
    <cellStyle name="Comma 8" xfId="620"/>
    <cellStyle name="Comma 8 2" xfId="621"/>
    <cellStyle name="Comma 8 2 2" xfId="900"/>
    <cellStyle name="Comma 9" xfId="622"/>
    <cellStyle name="Comma 9 2" xfId="901"/>
    <cellStyle name="Comma0" xfId="623"/>
    <cellStyle name="Currency [00]" xfId="624"/>
    <cellStyle name="Currency0" xfId="625"/>
    <cellStyle name="Date Short" xfId="626"/>
    <cellStyle name="Dezimal [0]_NEGS" xfId="627"/>
    <cellStyle name="Dezimal_NEGS" xfId="628"/>
    <cellStyle name="Enter Currency (0)" xfId="629"/>
    <cellStyle name="Enter Currency (2)" xfId="630"/>
    <cellStyle name="Enter Units (0)" xfId="631"/>
    <cellStyle name="Enter Units (1)" xfId="632"/>
    <cellStyle name="Enter Units (2)" xfId="633"/>
    <cellStyle name="Estilo 1" xfId="634"/>
    <cellStyle name="Euro" xfId="635"/>
    <cellStyle name="Explanatory Text 2" xfId="148"/>
    <cellStyle name="Explanatory Text 2 2" xfId="149"/>
    <cellStyle name="Explanatory Text 2 3" xfId="636"/>
    <cellStyle name="Explanatory Text 2 4" xfId="637"/>
    <cellStyle name="Explanatory Text 3" xfId="150"/>
    <cellStyle name="Good 2" xfId="151"/>
    <cellStyle name="Good 2 2" xfId="152"/>
    <cellStyle name="Good 2 3" xfId="638"/>
    <cellStyle name="Good 2 4" xfId="639"/>
    <cellStyle name="Good 3" xfId="153"/>
    <cellStyle name="Grey" xfId="640"/>
    <cellStyle name="Header1" xfId="641"/>
    <cellStyle name="Header2" xfId="642"/>
    <cellStyle name="Heading 1 2" xfId="154"/>
    <cellStyle name="Heading 1 2 2" xfId="155"/>
    <cellStyle name="Heading 1 2 3" xfId="643"/>
    <cellStyle name="Heading 1 2 4" xfId="644"/>
    <cellStyle name="Heading 1 3" xfId="156"/>
    <cellStyle name="Heading 2 2" xfId="157"/>
    <cellStyle name="Heading 2 2 2" xfId="158"/>
    <cellStyle name="Heading 2 2 3" xfId="645"/>
    <cellStyle name="Heading 2 2 4" xfId="646"/>
    <cellStyle name="Heading 2 3" xfId="159"/>
    <cellStyle name="Heading 3 2" xfId="160"/>
    <cellStyle name="Heading 3 2 2" xfId="161"/>
    <cellStyle name="Heading 3 2 3" xfId="647"/>
    <cellStyle name="Heading 3 2 4" xfId="648"/>
    <cellStyle name="Heading 3 3" xfId="162"/>
    <cellStyle name="Heading 4 2" xfId="163"/>
    <cellStyle name="Heading 4 2 2" xfId="164"/>
    <cellStyle name="Heading 4 2 3" xfId="649"/>
    <cellStyle name="Heading 4 2 4" xfId="650"/>
    <cellStyle name="Heading 4 3" xfId="165"/>
    <cellStyle name="Hyperlink" xfId="877"/>
    <cellStyle name="Hyperlink 2" xfId="651"/>
    <cellStyle name="Input [yellow]" xfId="652"/>
    <cellStyle name="Input 2" xfId="166"/>
    <cellStyle name="Input 2 2" xfId="167"/>
    <cellStyle name="Input 2 3" xfId="653"/>
    <cellStyle name="Input 2 4" xfId="654"/>
    <cellStyle name="Input 3" xfId="168"/>
    <cellStyle name="janet" xfId="655"/>
    <cellStyle name="janet 2" xfId="656"/>
    <cellStyle name="Jun" xfId="657"/>
    <cellStyle name="Legal 8½ x 14 in" xfId="658"/>
    <cellStyle name="Link Currency (0)" xfId="659"/>
    <cellStyle name="Link Currency (2)" xfId="660"/>
    <cellStyle name="Link Units (0)" xfId="661"/>
    <cellStyle name="Link Units (1)" xfId="662"/>
    <cellStyle name="Link Units (2)" xfId="663"/>
    <cellStyle name="Linked Cell 2" xfId="169"/>
    <cellStyle name="Linked Cell 2 2" xfId="170"/>
    <cellStyle name="Linked Cell 2 3" xfId="664"/>
    <cellStyle name="Linked Cell 2 4" xfId="665"/>
    <cellStyle name="Linked Cell 3" xfId="171"/>
    <cellStyle name="MercerAuditColumnItem" xfId="666"/>
    <cellStyle name="Millares 2" xfId="667"/>
    <cellStyle name="Millares 2 2" xfId="668"/>
    <cellStyle name="Millares 3" xfId="669"/>
    <cellStyle name="Milliers [0]_AR1194" xfId="670"/>
    <cellStyle name="Milliers_AR1194" xfId="671"/>
    <cellStyle name="Moneda_Form for Salary Increase (Global)" xfId="672"/>
    <cellStyle name="Monétaire [0]_AR1194" xfId="673"/>
    <cellStyle name="Monétaire_AR1194" xfId="674"/>
    <cellStyle name="Neutral 2" xfId="172"/>
    <cellStyle name="Neutral 2 2" xfId="173"/>
    <cellStyle name="Neutral 2 3" xfId="675"/>
    <cellStyle name="Neutral 2 4" xfId="676"/>
    <cellStyle name="Neutral 3" xfId="174"/>
    <cellStyle name="no dec" xfId="677"/>
    <cellStyle name="Nor}al" xfId="678"/>
    <cellStyle name="Normal" xfId="0" builtinId="0"/>
    <cellStyle name="Normal - Style1" xfId="679"/>
    <cellStyle name="Normal 10" xfId="680"/>
    <cellStyle name="Normal 10 2" xfId="681"/>
    <cellStyle name="Normal 10 3" xfId="682"/>
    <cellStyle name="Normal 11" xfId="683"/>
    <cellStyle name="Normal 11 2" xfId="684"/>
    <cellStyle name="Normal 11 3" xfId="685"/>
    <cellStyle name="Normal 11 4" xfId="686"/>
    <cellStyle name="Normal 12" xfId="687"/>
    <cellStyle name="Normal 12 2 3" xfId="688"/>
    <cellStyle name="Normal 13" xfId="689"/>
    <cellStyle name="Normal 14" xfId="690"/>
    <cellStyle name="Normal 15" xfId="691"/>
    <cellStyle name="Normal 16" xfId="692"/>
    <cellStyle name="Normal 17" xfId="693"/>
    <cellStyle name="Normal 18" xfId="694"/>
    <cellStyle name="Normal 18 2" xfId="695"/>
    <cellStyle name="Normal 18 2 2" xfId="696"/>
    <cellStyle name="Normal 18 3" xfId="697"/>
    <cellStyle name="Normal 19" xfId="698"/>
    <cellStyle name="Normal 2" xfId="175"/>
    <cellStyle name="Normal 2 10" xfId="699"/>
    <cellStyle name="Normal 2 2" xfId="176"/>
    <cellStyle name="Normal 2 2 2" xfId="177"/>
    <cellStyle name="Normal 2 2 2 2" xfId="865"/>
    <cellStyle name="Normal 2 2 3" xfId="700"/>
    <cellStyle name="Normal 2 2 4" xfId="701"/>
    <cellStyle name="Normal 2 3" xfId="702"/>
    <cellStyle name="Normal 2 3 2" xfId="703"/>
    <cellStyle name="Normal 2 3 3" xfId="704"/>
    <cellStyle name="Normal 2 4" xfId="705"/>
    <cellStyle name="Normal 2 5" xfId="706"/>
    <cellStyle name="Normal 2 6" xfId="707"/>
    <cellStyle name="Normal 2 65" xfId="708"/>
    <cellStyle name="Normal 2 7" xfId="709"/>
    <cellStyle name="Normal 2 8" xfId="710"/>
    <cellStyle name="Normal 2 9" xfId="711"/>
    <cellStyle name="Normal 2_2011 Comp AOP Tool - Turkey Snacksv2" xfId="712"/>
    <cellStyle name="Normal 20" xfId="713"/>
    <cellStyle name="Normal 21" xfId="714"/>
    <cellStyle name="Normal 22" xfId="715"/>
    <cellStyle name="Normal 22 2" xfId="716"/>
    <cellStyle name="Normal 23" xfId="717"/>
    <cellStyle name="Normal 24" xfId="718"/>
    <cellStyle name="Normal 25" xfId="719"/>
    <cellStyle name="Normal 26" xfId="720"/>
    <cellStyle name="Normal 27" xfId="721"/>
    <cellStyle name="Normal 28" xfId="722"/>
    <cellStyle name="Normal 29" xfId="723"/>
    <cellStyle name="Normal 3" xfId="178"/>
    <cellStyle name="Normal 3 2" xfId="179"/>
    <cellStyle name="Normal 3 2 2" xfId="434"/>
    <cellStyle name="Normal 3 2 3" xfId="435"/>
    <cellStyle name="Normal 3 3" xfId="724"/>
    <cellStyle name="Normal 3 4" xfId="725"/>
    <cellStyle name="Normal 3 5" xfId="726"/>
    <cellStyle name="Normal 30" xfId="727"/>
    <cellStyle name="Normal 31" xfId="728"/>
    <cellStyle name="Normal 32" xfId="729"/>
    <cellStyle name="Normal 33" xfId="866"/>
    <cellStyle name="Normal 34" xfId="867"/>
    <cellStyle name="Normal 35" xfId="868"/>
    <cellStyle name="Normal 36" xfId="869"/>
    <cellStyle name="Normal 37" xfId="870"/>
    <cellStyle name="Normal 38" xfId="871"/>
    <cellStyle name="Normal 39" xfId="1"/>
    <cellStyle name="Normal 4" xfId="180"/>
    <cellStyle name="Normal 4 2" xfId="181"/>
    <cellStyle name="Normal 4 2 2" xfId="436"/>
    <cellStyle name="Normal 4 2 3" xfId="437"/>
    <cellStyle name="Normal 4 3" xfId="182"/>
    <cellStyle name="Normal 4 3 2" xfId="438"/>
    <cellStyle name="Normal 4 3 3" xfId="439"/>
    <cellStyle name="Normal 4 4" xfId="440"/>
    <cellStyle name="Normal 4 5" xfId="441"/>
    <cellStyle name="Normal 5" xfId="183"/>
    <cellStyle name="Normal 5 2" xfId="184"/>
    <cellStyle name="Normal 5 2 2" xfId="872"/>
    <cellStyle name="Normal 5 3" xfId="185"/>
    <cellStyle name="Normal 5 4" xfId="730"/>
    <cellStyle name="Normal 5 5" xfId="731"/>
    <cellStyle name="Normal 6" xfId="186"/>
    <cellStyle name="Normal 6 2" xfId="732"/>
    <cellStyle name="Normal 6 3" xfId="733"/>
    <cellStyle name="Normal 6 3 2" xfId="734"/>
    <cellStyle name="Normal 6 4" xfId="735"/>
    <cellStyle name="Normal 6 4 2" xfId="736"/>
    <cellStyle name="Normal 7" xfId="187"/>
    <cellStyle name="Normal 7 2" xfId="737"/>
    <cellStyle name="Normal 7 2 2" xfId="738"/>
    <cellStyle name="Normal 7 3" xfId="739"/>
    <cellStyle name="Normal 7 4" xfId="740"/>
    <cellStyle name="Normal 7 5" xfId="873"/>
    <cellStyle name="Normal 8" xfId="462"/>
    <cellStyle name="Normal 9" xfId="741"/>
    <cellStyle name="Normal 9 2" xfId="861"/>
    <cellStyle name="Note 2" xfId="188"/>
    <cellStyle name="Note 2 2" xfId="189"/>
    <cellStyle name="Note 2 2 2" xfId="190"/>
    <cellStyle name="Note 2 2 2 2" xfId="442"/>
    <cellStyle name="Note 2 2 2 3" xfId="443"/>
    <cellStyle name="Note 2 2 3" xfId="191"/>
    <cellStyle name="Note 2 2 3 2" xfId="444"/>
    <cellStyle name="Note 2 2 3 3" xfId="445"/>
    <cellStyle name="Note 2 2 4" xfId="446"/>
    <cellStyle name="Note 2 2 5" xfId="447"/>
    <cellStyle name="Note 2 3" xfId="192"/>
    <cellStyle name="Note 2 4" xfId="742"/>
    <cellStyle name="Note 2 5" xfId="743"/>
    <cellStyle name="Note 3" xfId="193"/>
    <cellStyle name="Note 3 2" xfId="194"/>
    <cellStyle name="Note 3 2 2" xfId="448"/>
    <cellStyle name="Note 3 2 3" xfId="449"/>
    <cellStyle name="Note 3 3" xfId="195"/>
    <cellStyle name="Note 3 3 2" xfId="450"/>
    <cellStyle name="Note 3 3 3" xfId="451"/>
    <cellStyle name="Note 3 4" xfId="452"/>
    <cellStyle name="Note 3 5" xfId="453"/>
    <cellStyle name="Note 4" xfId="196"/>
    <cellStyle name="Note 4 2" xfId="197"/>
    <cellStyle name="Note 5" xfId="198"/>
    <cellStyle name="Note 5 2" xfId="199"/>
    <cellStyle name="Note 5 3" xfId="200"/>
    <cellStyle name="Output 2" xfId="201"/>
    <cellStyle name="Output 2 2" xfId="202"/>
    <cellStyle name="Output 2 3" xfId="744"/>
    <cellStyle name="Output 2 4" xfId="745"/>
    <cellStyle name="Output 3" xfId="203"/>
    <cellStyle name="Percent [0]" xfId="746"/>
    <cellStyle name="Percent [00]" xfId="747"/>
    <cellStyle name="Percent [2]" xfId="748"/>
    <cellStyle name="Percent 10" xfId="749"/>
    <cellStyle name="Percent 11" xfId="750"/>
    <cellStyle name="Percent 12" xfId="751"/>
    <cellStyle name="Percent 13" xfId="752"/>
    <cellStyle name="Percent 14" xfId="753"/>
    <cellStyle name="Percent 15" xfId="876"/>
    <cellStyle name="Percent 2" xfId="754"/>
    <cellStyle name="Percent 2 2" xfId="755"/>
    <cellStyle name="Percent 2 3" xfId="756"/>
    <cellStyle name="Percent 2 4" xfId="757"/>
    <cellStyle name="Percent 2 5" xfId="758"/>
    <cellStyle name="Percent 3" xfId="759"/>
    <cellStyle name="Percent 4" xfId="760"/>
    <cellStyle name="Percent 5" xfId="761"/>
    <cellStyle name="Percent 6" xfId="762"/>
    <cellStyle name="Percent 7" xfId="763"/>
    <cellStyle name="Percent 7 2" xfId="764"/>
    <cellStyle name="Percent 7 2 2" xfId="765"/>
    <cellStyle name="Percent 7 3" xfId="766"/>
    <cellStyle name="Percent 7 4" xfId="767"/>
    <cellStyle name="Percent 8" xfId="768"/>
    <cellStyle name="Percent 8 2" xfId="769"/>
    <cellStyle name="Percent 9" xfId="770"/>
    <cellStyle name="PERCENTAGE" xfId="771"/>
    <cellStyle name="Porcentaje 2" xfId="772"/>
    <cellStyle name="Porcentaje 2 2" xfId="773"/>
    <cellStyle name="Porcentaje 3" xfId="774"/>
    <cellStyle name="PrePop Currency (0)" xfId="775"/>
    <cellStyle name="PrePop Currency (2)" xfId="776"/>
    <cellStyle name="PrePop Units (0)" xfId="777"/>
    <cellStyle name="PrePop Units (1)" xfId="778"/>
    <cellStyle name="PrePop Units (2)" xfId="779"/>
    <cellStyle name="PSChar" xfId="780"/>
    <cellStyle name="PSDate" xfId="781"/>
    <cellStyle name="PSDec" xfId="782"/>
    <cellStyle name="PSHeading" xfId="783"/>
    <cellStyle name="PSInt" xfId="784"/>
    <cellStyle name="PSSpacer" xfId="785"/>
    <cellStyle name="SAWHiddenColumnItem" xfId="786"/>
    <cellStyle name="Separador de milhares [0] 2" xfId="787"/>
    <cellStyle name="Separador de milhares 2" xfId="788"/>
    <cellStyle name="Shading" xfId="789"/>
    <cellStyle name="Standard_NEGS" xfId="790"/>
    <cellStyle name="Style 1" xfId="791"/>
    <cellStyle name="Style 1 2" xfId="792"/>
    <cellStyle name="Style 29" xfId="793"/>
    <cellStyle name="Text Indent A" xfId="794"/>
    <cellStyle name="Text Indent B" xfId="795"/>
    <cellStyle name="Text Indent C" xfId="796"/>
    <cellStyle name="Texto explicativo" xfId="797"/>
    <cellStyle name="Title 2" xfId="204"/>
    <cellStyle name="Title 2 2" xfId="205"/>
    <cellStyle name="Title 2 3" xfId="798"/>
    <cellStyle name="Title 2 4" xfId="799"/>
    <cellStyle name="Title 3" xfId="206"/>
    <cellStyle name="Total 2" xfId="207"/>
    <cellStyle name="Total 2 2" xfId="208"/>
    <cellStyle name="Total 2 3" xfId="800"/>
    <cellStyle name="Total 2 4" xfId="801"/>
    <cellStyle name="Total 3" xfId="209"/>
    <cellStyle name="Warning Text 2" xfId="210"/>
    <cellStyle name="Warning Text 2 2" xfId="211"/>
    <cellStyle name="Warning Text 2 3" xfId="802"/>
    <cellStyle name="Warning Text 2 4" xfId="803"/>
    <cellStyle name="Warning Text 3" xfId="212"/>
    <cellStyle name="Акцент1" xfId="804"/>
    <cellStyle name="Акцент1 2" xfId="805"/>
    <cellStyle name="Акцент2" xfId="806"/>
    <cellStyle name="Акцент2 2" xfId="807"/>
    <cellStyle name="Акцент3" xfId="808"/>
    <cellStyle name="Акцент3 2" xfId="809"/>
    <cellStyle name="Акцент4" xfId="810"/>
    <cellStyle name="Акцент4 2" xfId="811"/>
    <cellStyle name="Акцент5" xfId="812"/>
    <cellStyle name="Акцент6" xfId="813"/>
    <cellStyle name="Акцент6 2" xfId="814"/>
    <cellStyle name="Ввод " xfId="815"/>
    <cellStyle name="Ввод  2" xfId="816"/>
    <cellStyle name="Вывод" xfId="817"/>
    <cellStyle name="Вывод 2" xfId="818"/>
    <cellStyle name="Вычисление" xfId="819"/>
    <cellStyle name="Вычисление 2" xfId="820"/>
    <cellStyle name="Гиперссылка 2" xfId="821"/>
    <cellStyle name="Денежный 2" xfId="822"/>
    <cellStyle name="Заголовок 1" xfId="823"/>
    <cellStyle name="Заголовок 1 2" xfId="824"/>
    <cellStyle name="Заголовок 2" xfId="825"/>
    <cellStyle name="Заголовок 2 2" xfId="826"/>
    <cellStyle name="Заголовок 3" xfId="827"/>
    <cellStyle name="Заголовок 3 2" xfId="828"/>
    <cellStyle name="Заголовок 4" xfId="829"/>
    <cellStyle name="Заголовок 4 2" xfId="830"/>
    <cellStyle name="Итог" xfId="831"/>
    <cellStyle name="Итог 2" xfId="832"/>
    <cellStyle name="Контрольная ячейка" xfId="833"/>
    <cellStyle name="Название" xfId="834"/>
    <cellStyle name="Название 2" xfId="835"/>
    <cellStyle name="Нейтральный" xfId="836"/>
    <cellStyle name="Нейтральный 2" xfId="837"/>
    <cellStyle name="Обычный 10" xfId="213"/>
    <cellStyle name="Обычный 10 2" xfId="214"/>
    <cellStyle name="Обычный 11" xfId="215"/>
    <cellStyle name="Обычный 11 2" xfId="216"/>
    <cellStyle name="Обычный 12" xfId="217"/>
    <cellStyle name="Обычный 12 2" xfId="218"/>
    <cellStyle name="Обычный 13" xfId="219"/>
    <cellStyle name="Обычный 13 2" xfId="220"/>
    <cellStyle name="Обычный 14" xfId="221"/>
    <cellStyle name="Обычный 14 2" xfId="222"/>
    <cellStyle name="Обычный 15" xfId="223"/>
    <cellStyle name="Обычный 15 2" xfId="224"/>
    <cellStyle name="Обычный 16" xfId="225"/>
    <cellStyle name="Обычный 16 2" xfId="226"/>
    <cellStyle name="Обычный 17" xfId="227"/>
    <cellStyle name="Обычный 17 2" xfId="228"/>
    <cellStyle name="Обычный 18" xfId="229"/>
    <cellStyle name="Обычный 18 2" xfId="230"/>
    <cellStyle name="Обычный 19" xfId="231"/>
    <cellStyle name="Обычный 19 2" xfId="232"/>
    <cellStyle name="Обычный 2" xfId="233"/>
    <cellStyle name="Обычный 2 2" xfId="234"/>
    <cellStyle name="Обычный 2 2 2" xfId="874"/>
    <cellStyle name="Обычный 20" xfId="235"/>
    <cellStyle name="Обычный 20 2" xfId="236"/>
    <cellStyle name="Обычный 21" xfId="237"/>
    <cellStyle name="Обычный 21 2" xfId="238"/>
    <cellStyle name="Обычный 22" xfId="239"/>
    <cellStyle name="Обычный 22 2" xfId="240"/>
    <cellStyle name="Обычный 23" xfId="241"/>
    <cellStyle name="Обычный 23 2" xfId="242"/>
    <cellStyle name="Обычный 24" xfId="243"/>
    <cellStyle name="Обычный 24 2" xfId="244"/>
    <cellStyle name="Обычный 25" xfId="245"/>
    <cellStyle name="Обычный 25 2" xfId="246"/>
    <cellStyle name="Обычный 26" xfId="247"/>
    <cellStyle name="Обычный 26 2" xfId="248"/>
    <cellStyle name="Обычный 27" xfId="249"/>
    <cellStyle name="Обычный 27 2" xfId="454"/>
    <cellStyle name="Обычный 27 3" xfId="455"/>
    <cellStyle name="Обычный 28" xfId="456"/>
    <cellStyle name="Обычный 3" xfId="250"/>
    <cellStyle name="Обычный 3 2" xfId="251"/>
    <cellStyle name="Обычный 3 2 2" xfId="875"/>
    <cellStyle name="Обычный 3 3" xfId="838"/>
    <cellStyle name="Обычный 3 4" xfId="839"/>
    <cellStyle name="Обычный 4" xfId="252"/>
    <cellStyle name="Обычный 4 2" xfId="253"/>
    <cellStyle name="Обычный 4 3" xfId="840"/>
    <cellStyle name="Обычный 5" xfId="254"/>
    <cellStyle name="Обычный 5 2" xfId="255"/>
    <cellStyle name="Обычный 5 3" xfId="841"/>
    <cellStyle name="Обычный 6" xfId="256"/>
    <cellStyle name="Обычный 6 2" xfId="257"/>
    <cellStyle name="Обычный 7" xfId="258"/>
    <cellStyle name="Обычный 7 2" xfId="259"/>
    <cellStyle name="Обычный 8" xfId="260"/>
    <cellStyle name="Обычный 8 2" xfId="261"/>
    <cellStyle name="Обычный 9" xfId="262"/>
    <cellStyle name="Обычный 9 2" xfId="263"/>
    <cellStyle name="Плохой" xfId="842"/>
    <cellStyle name="Плохой 2" xfId="843"/>
    <cellStyle name="Пояснение" xfId="844"/>
    <cellStyle name="Примечание" xfId="845"/>
    <cellStyle name="Примечание 10" xfId="264"/>
    <cellStyle name="Примечание 11" xfId="265"/>
    <cellStyle name="Примечание 12" xfId="266"/>
    <cellStyle name="Примечание 13" xfId="267"/>
    <cellStyle name="Примечание 14" xfId="268"/>
    <cellStyle name="Примечание 15" xfId="269"/>
    <cellStyle name="Примечание 16" xfId="270"/>
    <cellStyle name="Примечание 17" xfId="271"/>
    <cellStyle name="Примечание 18" xfId="272"/>
    <cellStyle name="Примечание 19" xfId="273"/>
    <cellStyle name="Примечание 2" xfId="274"/>
    <cellStyle name="Примечание 20" xfId="275"/>
    <cellStyle name="Примечание 21" xfId="276"/>
    <cellStyle name="Примечание 22" xfId="277"/>
    <cellStyle name="Примечание 23" xfId="278"/>
    <cellStyle name="Примечание 24" xfId="279"/>
    <cellStyle name="Примечание 25" xfId="280"/>
    <cellStyle name="Примечание 26" xfId="281"/>
    <cellStyle name="Примечание 27" xfId="846"/>
    <cellStyle name="Примечание 3" xfId="282"/>
    <cellStyle name="Примечание 4" xfId="283"/>
    <cellStyle name="Примечание 5" xfId="284"/>
    <cellStyle name="Примечание 6" xfId="285"/>
    <cellStyle name="Примечание 7" xfId="286"/>
    <cellStyle name="Примечание 8" xfId="287"/>
    <cellStyle name="Примечание 9" xfId="288"/>
    <cellStyle name="Процентный 2" xfId="847"/>
    <cellStyle name="Процентный 3" xfId="848"/>
    <cellStyle name="Связанная ячейка" xfId="849"/>
    <cellStyle name="Связанная ячейка 2" xfId="850"/>
    <cellStyle name="Стиль 1" xfId="289"/>
    <cellStyle name="Стиль 1 2" xfId="851"/>
    <cellStyle name="Стиль 1 3" xfId="852"/>
    <cellStyle name="Стиль 1 4" xfId="853"/>
    <cellStyle name="Текст предупреждения" xfId="854"/>
    <cellStyle name="Финансовый 2" xfId="855"/>
    <cellStyle name="Финансовый 2 2" xfId="856"/>
    <cellStyle name="Финансовый 2 2 2" xfId="902"/>
    <cellStyle name="Финансовый 3" xfId="857"/>
    <cellStyle name="Финансовый 3 2" xfId="858"/>
    <cellStyle name="Финансовый 3 2 2" xfId="903"/>
    <cellStyle name="Хороший" xfId="859"/>
    <cellStyle name="Хороший 2" xfId="8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70" zoomScaleNormal="70" workbookViewId="0">
      <selection activeCell="G12" sqref="G12"/>
    </sheetView>
  </sheetViews>
  <sheetFormatPr defaultRowHeight="15"/>
  <cols>
    <col min="1" max="1" width="14" style="6" customWidth="1"/>
    <col min="2" max="2" width="15" customWidth="1"/>
    <col min="6" max="6" width="18.85546875" bestFit="1" customWidth="1"/>
    <col min="7" max="7" width="12" customWidth="1"/>
    <col min="8" max="8" width="13.85546875" customWidth="1"/>
    <col min="9" max="9" width="12.85546875" customWidth="1"/>
    <col min="10" max="10" width="11.140625" customWidth="1"/>
    <col min="11" max="11" width="13.5703125" customWidth="1"/>
  </cols>
  <sheetData>
    <row r="1" spans="1:11">
      <c r="A1" s="1" t="s">
        <v>0</v>
      </c>
    </row>
    <row r="2" spans="1:11">
      <c r="A2" s="2" t="s">
        <v>1</v>
      </c>
    </row>
    <row r="3" spans="1:11" ht="30">
      <c r="A3" s="2" t="s">
        <v>2</v>
      </c>
      <c r="F3" s="9"/>
      <c r="G3" s="11" t="s">
        <v>47</v>
      </c>
      <c r="H3" s="11" t="s">
        <v>48</v>
      </c>
      <c r="I3" s="11" t="s">
        <v>49</v>
      </c>
      <c r="J3" s="11" t="s">
        <v>50</v>
      </c>
      <c r="K3" s="11" t="s">
        <v>51</v>
      </c>
    </row>
    <row r="4" spans="1:11">
      <c r="A4" s="2" t="s">
        <v>3</v>
      </c>
      <c r="F4" s="10" t="s">
        <v>52</v>
      </c>
      <c r="G4" s="8">
        <f>COUNTIF(B:B,"&lt;=1 г. 0 мес.")</f>
        <v>0</v>
      </c>
      <c r="H4" s="8">
        <f>COUNTIFS($B$1:$B$55,"&gt;1 г. 0 мес.",$B$1:$B$55,"&lt;=3 г. 0 мес.")</f>
        <v>1</v>
      </c>
      <c r="I4" s="8">
        <f>COUNTIFS($B$1:$B$55,"&gt;3 г. 0 мес.",$B$1:$B$55,"&lt;=5 г. 0 мес.")</f>
        <v>4</v>
      </c>
      <c r="J4" s="8">
        <f>COUNTIFS($B$1:$B$55,"&gt;5 г. 0 мес.",$B$1:$B$55,"&lt;=10 г. 0 мес.")</f>
        <v>0</v>
      </c>
      <c r="K4" s="8">
        <f>COUNTIF($B$1:$B$55,"&gt;10 г. 0 мес.")</f>
        <v>5</v>
      </c>
    </row>
    <row r="5" spans="1:11">
      <c r="A5" s="1" t="s">
        <v>4</v>
      </c>
      <c r="F5" s="7"/>
      <c r="G5" s="8"/>
      <c r="H5" s="8"/>
      <c r="I5" s="8"/>
      <c r="J5" s="8"/>
      <c r="K5" s="8"/>
    </row>
    <row r="6" spans="1:11">
      <c r="A6" s="1" t="s">
        <v>5</v>
      </c>
    </row>
    <row r="7" spans="1:11">
      <c r="A7" s="2" t="s">
        <v>6</v>
      </c>
    </row>
    <row r="8" spans="1:11">
      <c r="A8" s="2" t="s">
        <v>7</v>
      </c>
    </row>
    <row r="9" spans="1:11">
      <c r="A9" s="1" t="s">
        <v>8</v>
      </c>
    </row>
    <row r="10" spans="1:11">
      <c r="A10" s="2" t="s">
        <v>9</v>
      </c>
    </row>
    <row r="11" spans="1:11">
      <c r="A11" s="3" t="s">
        <v>10</v>
      </c>
      <c r="B11" t="s">
        <v>10</v>
      </c>
    </row>
    <row r="12" spans="1:11">
      <c r="A12" s="4" t="s">
        <v>11</v>
      </c>
    </row>
    <row r="13" spans="1:11">
      <c r="A13" s="1" t="s">
        <v>12</v>
      </c>
    </row>
    <row r="14" spans="1:11">
      <c r="A14" s="2" t="s">
        <v>13</v>
      </c>
    </row>
    <row r="15" spans="1:11">
      <c r="A15" s="5" t="s">
        <v>14</v>
      </c>
    </row>
    <row r="16" spans="1:11">
      <c r="A16" s="2" t="s">
        <v>15</v>
      </c>
    </row>
    <row r="17" spans="1:2">
      <c r="A17" s="1" t="s">
        <v>16</v>
      </c>
    </row>
    <row r="18" spans="1:2">
      <c r="A18" s="1" t="s">
        <v>17</v>
      </c>
    </row>
    <row r="19" spans="1:2">
      <c r="A19" s="2" t="s">
        <v>18</v>
      </c>
    </row>
    <row r="20" spans="1:2">
      <c r="A20" s="3" t="s">
        <v>19</v>
      </c>
      <c r="B20" t="s">
        <v>19</v>
      </c>
    </row>
    <row r="21" spans="1:2">
      <c r="A21" s="2" t="s">
        <v>20</v>
      </c>
    </row>
    <row r="22" spans="1:2">
      <c r="A22" s="1" t="s">
        <v>21</v>
      </c>
    </row>
    <row r="23" spans="1:2">
      <c r="A23" s="1" t="s">
        <v>22</v>
      </c>
    </row>
    <row r="24" spans="1:2">
      <c r="A24" s="1" t="s">
        <v>23</v>
      </c>
    </row>
    <row r="25" spans="1:2">
      <c r="A25" s="2" t="s">
        <v>24</v>
      </c>
      <c r="B25" t="s">
        <v>24</v>
      </c>
    </row>
    <row r="26" spans="1:2">
      <c r="A26" s="2" t="s">
        <v>25</v>
      </c>
    </row>
    <row r="27" spans="1:2">
      <c r="A27" s="5" t="s">
        <v>26</v>
      </c>
    </row>
    <row r="28" spans="1:2">
      <c r="A28" s="1" t="s">
        <v>27</v>
      </c>
    </row>
    <row r="29" spans="1:2">
      <c r="A29" s="1" t="s">
        <v>28</v>
      </c>
    </row>
    <row r="30" spans="1:2">
      <c r="A30" s="2" t="s">
        <v>29</v>
      </c>
    </row>
    <row r="31" spans="1:2">
      <c r="A31" s="5" t="s">
        <v>30</v>
      </c>
    </row>
    <row r="32" spans="1:2">
      <c r="A32" s="3" t="s">
        <v>31</v>
      </c>
      <c r="B32" t="s">
        <v>31</v>
      </c>
    </row>
    <row r="33" spans="1:1">
      <c r="A33" s="5" t="s">
        <v>32</v>
      </c>
    </row>
    <row r="34" spans="1:1">
      <c r="A34" s="2" t="s">
        <v>33</v>
      </c>
    </row>
    <row r="35" spans="1:1">
      <c r="A35" s="2" t="s">
        <v>34</v>
      </c>
    </row>
    <row r="36" spans="1:1">
      <c r="A36" s="2" t="s">
        <v>7</v>
      </c>
    </row>
    <row r="37" spans="1:1">
      <c r="A37" s="1" t="s">
        <v>35</v>
      </c>
    </row>
    <row r="38" spans="1:1">
      <c r="A38" s="1" t="s">
        <v>36</v>
      </c>
    </row>
    <row r="39" spans="1:1">
      <c r="A39" s="1" t="s">
        <v>21</v>
      </c>
    </row>
    <row r="40" spans="1:1">
      <c r="A40" s="1" t="s">
        <v>37</v>
      </c>
    </row>
    <row r="41" spans="1:1">
      <c r="A41" s="5" t="s">
        <v>38</v>
      </c>
    </row>
    <row r="42" spans="1:1">
      <c r="A42" s="2" t="s">
        <v>39</v>
      </c>
    </row>
    <row r="43" spans="1:1">
      <c r="A43" s="1" t="s">
        <v>17</v>
      </c>
    </row>
    <row r="44" spans="1:1">
      <c r="A44" s="1" t="s">
        <v>40</v>
      </c>
    </row>
    <row r="45" spans="1:1">
      <c r="A45" s="2" t="s">
        <v>25</v>
      </c>
    </row>
    <row r="46" spans="1:1">
      <c r="A46" s="1" t="s">
        <v>17</v>
      </c>
    </row>
    <row r="47" spans="1:1">
      <c r="A47" s="5" t="s">
        <v>41</v>
      </c>
    </row>
    <row r="48" spans="1:1">
      <c r="A48" s="5" t="s">
        <v>42</v>
      </c>
    </row>
    <row r="49" spans="1:2">
      <c r="A49" s="3" t="s">
        <v>43</v>
      </c>
      <c r="B49" t="s">
        <v>43</v>
      </c>
    </row>
    <row r="50" spans="1:2">
      <c r="A50" s="1" t="s">
        <v>22</v>
      </c>
    </row>
    <row r="51" spans="1:2">
      <c r="A51" s="1" t="s">
        <v>44</v>
      </c>
    </row>
    <row r="52" spans="1:2">
      <c r="A52" s="2" t="s">
        <v>45</v>
      </c>
    </row>
    <row r="53" spans="1:2">
      <c r="A53" s="1" t="s">
        <v>5</v>
      </c>
    </row>
    <row r="54" spans="1:2">
      <c r="A54" s="1" t="s">
        <v>46</v>
      </c>
    </row>
    <row r="55" spans="1:2">
      <c r="A55" s="2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Pepsico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Elagina, Irina - Contractor {PEP}</dc:creator>
  <cp:lastModifiedBy>Elagina, Irina - Contractor {PEP}</cp:lastModifiedBy>
  <dcterms:created xsi:type="dcterms:W3CDTF">2019-02-07T07:47:13Z</dcterms:created>
  <dcterms:modified xsi:type="dcterms:W3CDTF">2019-02-07T08:18:26Z</dcterms:modified>
</cp:coreProperties>
</file>