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" l="1" a="1"/>
  <c r="B60" i="1" s="1"/>
  <c r="C60" i="1" a="1"/>
  <c r="C60" i="1"/>
  <c r="D60" i="1" a="1"/>
  <c r="D60" i="1" s="1"/>
  <c r="B61" i="1" a="1"/>
  <c r="B61" i="1"/>
  <c r="C61" i="1" a="1"/>
  <c r="C61" i="1" s="1"/>
  <c r="D61" i="1" a="1"/>
  <c r="D61" i="1"/>
  <c r="B62" i="1" a="1"/>
  <c r="B62" i="1" s="1"/>
  <c r="C62" i="1" a="1"/>
  <c r="C62" i="1"/>
  <c r="D62" i="1" a="1"/>
  <c r="D62" i="1" s="1"/>
  <c r="B63" i="1" a="1"/>
  <c r="B63" i="1"/>
  <c r="C63" i="1" a="1"/>
  <c r="C63" i="1" s="1"/>
  <c r="D63" i="1" a="1"/>
  <c r="D63" i="1"/>
  <c r="B64" i="1" a="1"/>
  <c r="B64" i="1" s="1"/>
  <c r="C64" i="1" a="1"/>
  <c r="C64" i="1"/>
  <c r="D64" i="1" a="1"/>
  <c r="D64" i="1" s="1"/>
  <c r="D59" i="1" a="1"/>
  <c r="D59" i="1" s="1"/>
  <c r="C59" i="1" a="1"/>
  <c r="C59" i="1" s="1"/>
  <c r="B59" i="1" a="1"/>
  <c r="B59" i="1" s="1"/>
</calcChain>
</file>

<file path=xl/sharedStrings.xml><?xml version="1.0" encoding="utf-8"?>
<sst xmlns="http://schemas.openxmlformats.org/spreadsheetml/2006/main" count="380" uniqueCount="133">
  <si>
    <t># Метеостанция Карасук, Россия, WMO_ID=29814, выборка с 01.06.2011 по 31.08.2017, все дни</t>
  </si>
  <si>
    <t># Кодировка: UTF-8</t>
  </si>
  <si>
    <t xml:space="preserve"># Информация предоставлена сайтом "Расписание Погоды", rp5.ru </t>
  </si>
  <si>
    <t># Пожалуйста, при использовании данных, любезно указывайте названный сайт.</t>
  </si>
  <si>
    <t># Обозначения метеопараметров см. по адресу http://rp5.ru/archive.php?wmo_id=29814&amp;lang=ru</t>
  </si>
  <si>
    <t>#</t>
  </si>
  <si>
    <t>Местное время в Карасуке</t>
  </si>
  <si>
    <t>T</t>
  </si>
  <si>
    <t>Po</t>
  </si>
  <si>
    <t>P</t>
  </si>
  <si>
    <t>Pa</t>
  </si>
  <si>
    <t>U</t>
  </si>
  <si>
    <t>DD</t>
  </si>
  <si>
    <t>Ff</t>
  </si>
  <si>
    <t>ff10</t>
  </si>
  <si>
    <t>ff3</t>
  </si>
  <si>
    <t>N</t>
  </si>
  <si>
    <t>WW</t>
  </si>
  <si>
    <t>W1</t>
  </si>
  <si>
    <t>W2</t>
  </si>
  <si>
    <t>Tn</t>
  </si>
  <si>
    <t>Tx</t>
  </si>
  <si>
    <t>Cl</t>
  </si>
  <si>
    <t>Nh</t>
  </si>
  <si>
    <t>H</t>
  </si>
  <si>
    <t>Cm</t>
  </si>
  <si>
    <t>Ch</t>
  </si>
  <si>
    <t>VV</t>
  </si>
  <si>
    <t>Td</t>
  </si>
  <si>
    <t>RRR</t>
  </si>
  <si>
    <t>tR</t>
  </si>
  <si>
    <t>E</t>
  </si>
  <si>
    <t>Tg</t>
  </si>
  <si>
    <t>E'</t>
  </si>
  <si>
    <t>31.08.2017 22:00</t>
  </si>
  <si>
    <t>Штиль, безветрие</t>
  </si>
  <si>
    <t>70 – 80%.</t>
  </si>
  <si>
    <t xml:space="preserve"> </t>
  </si>
  <si>
    <t>Кучево-дождевые волокнистые (часто с наковальней), либо с кучево-дождевыми лысыми, кучевыми, слоистыми, разорванно-дождевыми, либо без них.</t>
  </si>
  <si>
    <t>40%.</t>
  </si>
  <si>
    <t>300-600</t>
  </si>
  <si>
    <t>Высококучевые башенкообразные или хлопьевидные.</t>
  </si>
  <si>
    <t>Перистых, перисто-кучевых или перисто-слоистых нет.</t>
  </si>
  <si>
    <t>31.08.2017 19:00</t>
  </si>
  <si>
    <t>Ветер, дующий с севера</t>
  </si>
  <si>
    <t>20–30%.</t>
  </si>
  <si>
    <t xml:space="preserve">Облака в целом рассеиваются или становятся менее развитыми. </t>
  </si>
  <si>
    <t>Ливень (ливни).</t>
  </si>
  <si>
    <t>Облака покрывали более половины неба в течение одной части соответствующего периода и половину или менее в течение другой части периода.</t>
  </si>
  <si>
    <t>Высококучевых, высокослоистых или слоисто-дождевых облаков нет.</t>
  </si>
  <si>
    <t>31.08.2017 16:00</t>
  </si>
  <si>
    <t>Ветер, дующий с запада</t>
  </si>
  <si>
    <t>100%.</t>
  </si>
  <si>
    <t>600-1000</t>
  </si>
  <si>
    <t>31.08.2017 13:00</t>
  </si>
  <si>
    <t>Ветер, дующий с юго-юго-востока</t>
  </si>
  <si>
    <t xml:space="preserve">Состояние неба в общем не изменилось. </t>
  </si>
  <si>
    <t>Облака покрывали более половины неба в течение всего соответствующего периода.</t>
  </si>
  <si>
    <t>Высококучевые, просвечивающие или плотные в двух или более слоях или высококучевые плотные в одном слое, не распространяющиеся но небу, либо высококучевые с высокослоистыми или слоисто-дождевыми.</t>
  </si>
  <si>
    <t>31.08.2017 10:00</t>
  </si>
  <si>
    <t>Ветер, дующий с юго-запада</t>
  </si>
  <si>
    <t>Кучево-дождевые лысые с кучевыми, слоисто-кучевыми или слоистыми, либо без них.</t>
  </si>
  <si>
    <t>31.08.2017 07:00</t>
  </si>
  <si>
    <t>Слоисто-кучевых, слоистых, кучевых или кучево-дождевых облаков нет.</t>
  </si>
  <si>
    <t>2500 или более, или облаков нет.</t>
  </si>
  <si>
    <t>Высококучевые просвечивающие, полосами, либо один или несколько слоев высококучевых просвечивающих, распространяющихся по небу; эти высококучевые в целом уплотняются.</t>
  </si>
  <si>
    <t>Осадков нет</t>
  </si>
  <si>
    <t>Поверхность почвы сухая (без трещин и без заметного количества пыли или несвязанного песка).</t>
  </si>
  <si>
    <t>31.08.2017 04:00</t>
  </si>
  <si>
    <t>Облаков нет.</t>
  </si>
  <si>
    <t>31.08.2017 01:00</t>
  </si>
  <si>
    <t>30.08.2017 22:00</t>
  </si>
  <si>
    <t>30.08.2017 19:00</t>
  </si>
  <si>
    <t>Ветер, дующий с северо-запада</t>
  </si>
  <si>
    <t>Кучевые средние или мощные или вместе с кучевыми разорванными, или с кучевыми плоскими, или со слоисто-кучевыми, либо без них; основания всех этих облаков расположены на одном уровне.</t>
  </si>
  <si>
    <t>Перистые когтевидные или нитевидные или первые и вторые, распространяющиеся по небу и в целом обычно уплотняющиеся.</t>
  </si>
  <si>
    <t>30.08.2017 16:00</t>
  </si>
  <si>
    <t>Ветер, дующий с западо-северо-запада</t>
  </si>
  <si>
    <t>Перистые плотные в виде клочьев или скрученных склонов, количество которых обычно не увеличивается, иногда могут казаться остатками верхней части кучево-дождевых; или перистые башенкообразные, или перистые хлопьевидные.</t>
  </si>
  <si>
    <t>30.08.2017 13:00</t>
  </si>
  <si>
    <t>10%  или менее, но не 0</t>
  </si>
  <si>
    <t>30.08.2017 10:00</t>
  </si>
  <si>
    <t>Ветер, дующий с северо-северо-востока</t>
  </si>
  <si>
    <t>30.08.2017 07:00</t>
  </si>
  <si>
    <t>60%.</t>
  </si>
  <si>
    <t>30.08.2017 04:00</t>
  </si>
  <si>
    <t>30.08.2017 01:00</t>
  </si>
  <si>
    <t>29.08.2017 22:00</t>
  </si>
  <si>
    <t>29.08.2017 19:00</t>
  </si>
  <si>
    <t>Слоисто-кучевые, образовавшиеся не из кучевых.</t>
  </si>
  <si>
    <t>50%.</t>
  </si>
  <si>
    <t>29.08.2017 16:00</t>
  </si>
  <si>
    <t>Высококучевые просвечивающие, расположенные на одном уровне.</t>
  </si>
  <si>
    <t>Перистые нитевидные, иногда когтевидные, не распространяющиеся по небу.</t>
  </si>
  <si>
    <t>29.08.2017 13:00</t>
  </si>
  <si>
    <t>Ветер, дующий с юга</t>
  </si>
  <si>
    <t>29.08.2017 10:00</t>
  </si>
  <si>
    <t>1000-1500</t>
  </si>
  <si>
    <t>29.08.2017 07:00</t>
  </si>
  <si>
    <t>29.08.2017 04:00</t>
  </si>
  <si>
    <t>29.08.2017 01:00</t>
  </si>
  <si>
    <t>28.08.2017 22:00</t>
  </si>
  <si>
    <t>Ветер, дующий с юго-востока</t>
  </si>
  <si>
    <t>28.08.2017 19:00</t>
  </si>
  <si>
    <t>28.08.2017 16:00</t>
  </si>
  <si>
    <t>28.08.2017 13:00</t>
  </si>
  <si>
    <t>28.08.2017 10:00</t>
  </si>
  <si>
    <t>28.08.2017 07:00</t>
  </si>
  <si>
    <t>28.08.2017 04:00</t>
  </si>
  <si>
    <t>28.08.2017 01:00</t>
  </si>
  <si>
    <t>27.08.2017 22:00</t>
  </si>
  <si>
    <t>Ветер, дующий с востока</t>
  </si>
  <si>
    <t>27.08.2017 19:00</t>
  </si>
  <si>
    <t>Ветер, дующий с востоко-северо-востока</t>
  </si>
  <si>
    <t>27.08.2017 16:00</t>
  </si>
  <si>
    <t>27.08.2017 13:00</t>
  </si>
  <si>
    <t>Ветер, дующий с востоко-юго-востока</t>
  </si>
  <si>
    <t>27.08.2017 10:00</t>
  </si>
  <si>
    <t>Клочья (часто чечевицеобразные) высококучевых просвечивающих, непрерывно изменяющихся; расположены на одном или более уровнях.</t>
  </si>
  <si>
    <t>27.08.2017 07:00</t>
  </si>
  <si>
    <t>Высокослоистые непросвечивающие или слоисто-дождевые.</t>
  </si>
  <si>
    <t>27.08.2017 04:00</t>
  </si>
  <si>
    <t>27.08.2017 01:00</t>
  </si>
  <si>
    <t>26.08.2017 22:00</t>
  </si>
  <si>
    <t>26.08.2017 19:00</t>
  </si>
  <si>
    <t>Ветер, дующий с северо-востока</t>
  </si>
  <si>
    <t>Кучевые плоские или кучевые разорванные, или те и другие вместе, не относящиеся к облакам плохой погоды.</t>
  </si>
  <si>
    <t>26.08.2017 16:00</t>
  </si>
  <si>
    <t>26.08.2017 13:00</t>
  </si>
  <si>
    <t>26.08.2017 10:00</t>
  </si>
  <si>
    <t>26.08.2017 07:00</t>
  </si>
  <si>
    <t>26.08.2017 04:00</t>
  </si>
  <si>
    <t>26.08.2017 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</si>
</sst>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tabSelected="1" topLeftCell="A43" workbookViewId="0">
      <selection activeCell="B59" sqref="B59:D64"/>
    </sheetView>
  </sheetViews>
  <sheetFormatPr defaultRowHeight="15" x14ac:dyDescent="0.25"/>
  <cols>
    <col min="1" max="1" width="36.42578125" customWidth="1"/>
    <col min="11" max="11" width="10" customWidth="1"/>
  </cols>
  <sheetData>
    <row r="1" spans="1:28" x14ac:dyDescent="0.25">
      <c r="A1" t="s">
        <v>0</v>
      </c>
    </row>
    <row r="2" spans="1:28" x14ac:dyDescent="0.25">
      <c r="A2" t="s">
        <v>1</v>
      </c>
    </row>
    <row r="3" spans="1:28" x14ac:dyDescent="0.25">
      <c r="A3" t="s">
        <v>2</v>
      </c>
    </row>
    <row r="4" spans="1:28" x14ac:dyDescent="0.25">
      <c r="A4" t="s">
        <v>3</v>
      </c>
    </row>
    <row r="5" spans="1:28" x14ac:dyDescent="0.25">
      <c r="A5" t="s">
        <v>4</v>
      </c>
    </row>
    <row r="6" spans="1:28" x14ac:dyDescent="0.25">
      <c r="A6" t="s">
        <v>5</v>
      </c>
    </row>
    <row r="7" spans="1:28" x14ac:dyDescent="0.25">
      <c r="A7" s="2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2" t="s">
        <v>20</v>
      </c>
      <c r="P7" s="2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  <c r="W7" s="1" t="s">
        <v>28</v>
      </c>
      <c r="X7" s="2" t="s">
        <v>29</v>
      </c>
      <c r="Y7" s="1" t="s">
        <v>30</v>
      </c>
      <c r="Z7" s="1" t="s">
        <v>31</v>
      </c>
      <c r="AA7" s="1" t="s">
        <v>32</v>
      </c>
      <c r="AB7" s="1" t="s">
        <v>33</v>
      </c>
    </row>
    <row r="8" spans="1:28" x14ac:dyDescent="0.25">
      <c r="A8" s="1" t="s">
        <v>34</v>
      </c>
      <c r="B8" s="1">
        <v>12.8</v>
      </c>
      <c r="C8" s="1">
        <v>752.4</v>
      </c>
      <c r="D8" s="1">
        <v>762.7</v>
      </c>
      <c r="E8" s="1">
        <v>0.4</v>
      </c>
      <c r="F8" s="1">
        <v>85</v>
      </c>
      <c r="G8" s="1" t="s">
        <v>35</v>
      </c>
      <c r="H8" s="1">
        <v>0</v>
      </c>
      <c r="I8" s="1"/>
      <c r="J8" s="1"/>
      <c r="K8" s="1" t="s">
        <v>36</v>
      </c>
      <c r="L8" s="1" t="s">
        <v>37</v>
      </c>
      <c r="M8" s="1"/>
      <c r="N8" s="1"/>
      <c r="O8" s="1"/>
      <c r="P8" s="1"/>
      <c r="Q8" s="1" t="s">
        <v>38</v>
      </c>
      <c r="R8" s="1" t="s">
        <v>39</v>
      </c>
      <c r="S8" s="1" t="s">
        <v>40</v>
      </c>
      <c r="T8" s="1" t="s">
        <v>41</v>
      </c>
      <c r="U8" s="1" t="s">
        <v>42</v>
      </c>
      <c r="V8" s="1">
        <v>50</v>
      </c>
      <c r="W8" s="1">
        <v>10.4</v>
      </c>
      <c r="X8" s="1"/>
      <c r="Y8" s="1"/>
      <c r="Z8" s="1"/>
      <c r="AA8" s="1"/>
      <c r="AB8" s="1"/>
    </row>
    <row r="9" spans="1:28" x14ac:dyDescent="0.25">
      <c r="A9" s="1" t="s">
        <v>43</v>
      </c>
      <c r="B9" s="1">
        <v>19</v>
      </c>
      <c r="C9" s="1">
        <v>752</v>
      </c>
      <c r="D9" s="1">
        <v>762.1</v>
      </c>
      <c r="E9" s="1">
        <v>0.1</v>
      </c>
      <c r="F9" s="1">
        <v>66</v>
      </c>
      <c r="G9" s="1" t="s">
        <v>44</v>
      </c>
      <c r="H9" s="1">
        <v>2</v>
      </c>
      <c r="I9" s="1"/>
      <c r="J9" s="1"/>
      <c r="K9" s="1" t="s">
        <v>45</v>
      </c>
      <c r="L9" s="1" t="s">
        <v>46</v>
      </c>
      <c r="M9" s="1" t="s">
        <v>47</v>
      </c>
      <c r="N9" s="1" t="s">
        <v>48</v>
      </c>
      <c r="O9" s="1"/>
      <c r="P9" s="1">
        <v>20.9</v>
      </c>
      <c r="Q9" s="1" t="s">
        <v>38</v>
      </c>
      <c r="R9" s="1" t="s">
        <v>45</v>
      </c>
      <c r="S9" s="1" t="s">
        <v>40</v>
      </c>
      <c r="T9" s="1" t="s">
        <v>49</v>
      </c>
      <c r="U9" s="1" t="s">
        <v>42</v>
      </c>
      <c r="V9" s="1">
        <v>50</v>
      </c>
      <c r="W9" s="1">
        <v>12.4</v>
      </c>
      <c r="X9" s="1">
        <v>0.1</v>
      </c>
      <c r="Y9" s="1">
        <v>12</v>
      </c>
      <c r="Z9" s="1"/>
      <c r="AA9" s="1"/>
      <c r="AB9" s="1"/>
    </row>
    <row r="10" spans="1:28" x14ac:dyDescent="0.25">
      <c r="A10" s="1" t="s">
        <v>50</v>
      </c>
      <c r="B10" s="1">
        <v>20.6</v>
      </c>
      <c r="C10" s="1">
        <v>751.9</v>
      </c>
      <c r="D10" s="1">
        <v>762.1</v>
      </c>
      <c r="E10" s="1">
        <v>-0.9</v>
      </c>
      <c r="F10" s="1">
        <v>44</v>
      </c>
      <c r="G10" s="1" t="s">
        <v>51</v>
      </c>
      <c r="H10" s="1">
        <v>2</v>
      </c>
      <c r="I10" s="1"/>
      <c r="J10" s="1"/>
      <c r="K10" s="1" t="s">
        <v>52</v>
      </c>
      <c r="L10" s="1" t="s">
        <v>37</v>
      </c>
      <c r="M10" s="1"/>
      <c r="N10" s="1"/>
      <c r="O10" s="1"/>
      <c r="P10" s="1"/>
      <c r="Q10" s="1" t="s">
        <v>38</v>
      </c>
      <c r="R10" s="1" t="s">
        <v>52</v>
      </c>
      <c r="S10" s="1" t="s">
        <v>53</v>
      </c>
      <c r="T10" s="1"/>
      <c r="U10" s="1"/>
      <c r="V10" s="1">
        <v>50</v>
      </c>
      <c r="W10" s="1">
        <v>7.8</v>
      </c>
      <c r="X10" s="1"/>
      <c r="Y10" s="1"/>
      <c r="Z10" s="1"/>
      <c r="AA10" s="1"/>
      <c r="AB10" s="1"/>
    </row>
    <row r="11" spans="1:28" x14ac:dyDescent="0.25">
      <c r="A11" s="1" t="s">
        <v>54</v>
      </c>
      <c r="B11" s="1">
        <v>17.3</v>
      </c>
      <c r="C11" s="1">
        <v>752.8</v>
      </c>
      <c r="D11" s="1">
        <v>763</v>
      </c>
      <c r="E11" s="1">
        <v>0.6</v>
      </c>
      <c r="F11" s="1">
        <v>55</v>
      </c>
      <c r="G11" s="1" t="s">
        <v>55</v>
      </c>
      <c r="H11" s="1">
        <v>3</v>
      </c>
      <c r="I11" s="1"/>
      <c r="J11" s="1"/>
      <c r="K11" s="1" t="s">
        <v>52</v>
      </c>
      <c r="L11" s="1" t="s">
        <v>56</v>
      </c>
      <c r="M11" s="1" t="s">
        <v>47</v>
      </c>
      <c r="N11" s="1" t="s">
        <v>57</v>
      </c>
      <c r="O11" s="1"/>
      <c r="P11" s="1"/>
      <c r="Q11" s="1" t="s">
        <v>38</v>
      </c>
      <c r="R11" s="1" t="s">
        <v>36</v>
      </c>
      <c r="S11" s="1" t="s">
        <v>40</v>
      </c>
      <c r="T11" s="1" t="s">
        <v>58</v>
      </c>
      <c r="U11" s="1"/>
      <c r="V11" s="1">
        <v>50</v>
      </c>
      <c r="W11" s="1">
        <v>8</v>
      </c>
      <c r="X11" s="1"/>
      <c r="Y11" s="1"/>
      <c r="Z11" s="1"/>
      <c r="AA11" s="1"/>
      <c r="AB11" s="1"/>
    </row>
    <row r="12" spans="1:28" x14ac:dyDescent="0.25">
      <c r="A12" s="1" t="s">
        <v>59</v>
      </c>
      <c r="B12" s="1">
        <v>17.3</v>
      </c>
      <c r="C12" s="1">
        <v>752.2</v>
      </c>
      <c r="D12" s="1">
        <v>762.4</v>
      </c>
      <c r="E12" s="1">
        <v>-0.5</v>
      </c>
      <c r="F12" s="1">
        <v>46</v>
      </c>
      <c r="G12" s="1" t="s">
        <v>60</v>
      </c>
      <c r="H12" s="1">
        <v>2</v>
      </c>
      <c r="I12" s="1"/>
      <c r="J12" s="1"/>
      <c r="K12" s="1" t="s">
        <v>52</v>
      </c>
      <c r="L12" s="1" t="s">
        <v>37</v>
      </c>
      <c r="M12" s="1"/>
      <c r="N12" s="1"/>
      <c r="O12" s="1"/>
      <c r="P12" s="1"/>
      <c r="Q12" s="1" t="s">
        <v>61</v>
      </c>
      <c r="R12" s="1" t="s">
        <v>52</v>
      </c>
      <c r="S12" s="1" t="s">
        <v>40</v>
      </c>
      <c r="T12" s="1"/>
      <c r="U12" s="1"/>
      <c r="V12" s="1">
        <v>50</v>
      </c>
      <c r="W12" s="1">
        <v>5.6</v>
      </c>
      <c r="X12" s="1"/>
      <c r="Y12" s="1"/>
      <c r="Z12" s="1"/>
      <c r="AA12" s="1"/>
      <c r="AB12" s="1"/>
    </row>
    <row r="13" spans="1:28" x14ac:dyDescent="0.25">
      <c r="A13" s="1" t="s">
        <v>62</v>
      </c>
      <c r="B13" s="1">
        <v>10.4</v>
      </c>
      <c r="C13" s="1">
        <v>752.7</v>
      </c>
      <c r="D13" s="1">
        <v>763.2</v>
      </c>
      <c r="E13" s="1">
        <v>0.2</v>
      </c>
      <c r="F13" s="1">
        <v>69</v>
      </c>
      <c r="G13" s="1" t="s">
        <v>51</v>
      </c>
      <c r="H13" s="1">
        <v>1</v>
      </c>
      <c r="I13" s="1"/>
      <c r="J13" s="1"/>
      <c r="K13" s="1" t="s">
        <v>52</v>
      </c>
      <c r="L13" s="1" t="s">
        <v>37</v>
      </c>
      <c r="M13" s="1"/>
      <c r="N13" s="1"/>
      <c r="O13" s="1">
        <v>9</v>
      </c>
      <c r="P13" s="1"/>
      <c r="Q13" s="1" t="s">
        <v>63</v>
      </c>
      <c r="R13" s="1" t="s">
        <v>52</v>
      </c>
      <c r="S13" s="1" t="s">
        <v>64</v>
      </c>
      <c r="T13" s="1" t="s">
        <v>65</v>
      </c>
      <c r="U13" s="1"/>
      <c r="V13" s="1">
        <v>50</v>
      </c>
      <c r="W13" s="1">
        <v>5</v>
      </c>
      <c r="X13" s="1" t="s">
        <v>66</v>
      </c>
      <c r="Y13" s="1">
        <v>12</v>
      </c>
      <c r="Z13" s="1" t="s">
        <v>67</v>
      </c>
      <c r="AA13" s="1">
        <v>11</v>
      </c>
      <c r="AB13" s="1"/>
    </row>
    <row r="14" spans="1:28" x14ac:dyDescent="0.25">
      <c r="A14" s="1" t="s">
        <v>68</v>
      </c>
      <c r="B14" s="1">
        <v>9.6</v>
      </c>
      <c r="C14" s="1">
        <v>752.5</v>
      </c>
      <c r="D14" s="1">
        <v>763</v>
      </c>
      <c r="E14" s="1">
        <v>-0.5</v>
      </c>
      <c r="F14" s="1">
        <v>74</v>
      </c>
      <c r="G14" s="1" t="s">
        <v>35</v>
      </c>
      <c r="H14" s="1">
        <v>0</v>
      </c>
      <c r="I14" s="1"/>
      <c r="J14" s="1"/>
      <c r="K14" s="1" t="s">
        <v>69</v>
      </c>
      <c r="L14" s="1" t="s">
        <v>37</v>
      </c>
      <c r="M14" s="1"/>
      <c r="N14" s="1"/>
      <c r="O14" s="1"/>
      <c r="P14" s="1"/>
      <c r="Q14" s="1"/>
      <c r="R14" s="1"/>
      <c r="S14" s="1"/>
      <c r="T14" s="1"/>
      <c r="U14" s="1"/>
      <c r="V14" s="1">
        <v>50</v>
      </c>
      <c r="W14" s="1">
        <v>5.2</v>
      </c>
      <c r="X14" s="1"/>
      <c r="Y14" s="1"/>
      <c r="Z14" s="1"/>
      <c r="AA14" s="1"/>
      <c r="AB14" s="1"/>
    </row>
    <row r="15" spans="1:28" x14ac:dyDescent="0.25">
      <c r="A15" s="1" t="s">
        <v>70</v>
      </c>
      <c r="B15" s="1">
        <v>11.7</v>
      </c>
      <c r="C15" s="1">
        <v>753</v>
      </c>
      <c r="D15" s="1">
        <v>763.4</v>
      </c>
      <c r="E15" s="1">
        <v>0.2</v>
      </c>
      <c r="F15" s="1">
        <v>71</v>
      </c>
      <c r="G15" s="1" t="s">
        <v>35</v>
      </c>
      <c r="H15" s="1">
        <v>0</v>
      </c>
      <c r="I15" s="1"/>
      <c r="J15" s="1"/>
      <c r="K15" s="1" t="s">
        <v>69</v>
      </c>
      <c r="L15" s="1" t="s">
        <v>37</v>
      </c>
      <c r="M15" s="1"/>
      <c r="N15" s="1"/>
      <c r="O15" s="1"/>
      <c r="P15" s="1"/>
      <c r="Q15" s="1"/>
      <c r="R15" s="1"/>
      <c r="S15" s="1"/>
      <c r="T15" s="1"/>
      <c r="U15" s="1"/>
      <c r="V15" s="1">
        <v>50</v>
      </c>
      <c r="W15" s="1">
        <v>6.6</v>
      </c>
      <c r="X15" s="1"/>
      <c r="Y15" s="1"/>
      <c r="Z15" s="1"/>
      <c r="AA15" s="1"/>
      <c r="AB15" s="1"/>
    </row>
    <row r="16" spans="1:28" x14ac:dyDescent="0.25">
      <c r="A16" s="1" t="s">
        <v>71</v>
      </c>
      <c r="B16" s="1">
        <v>13.9</v>
      </c>
      <c r="C16" s="1">
        <v>752.8</v>
      </c>
      <c r="D16" s="1">
        <v>763.2</v>
      </c>
      <c r="E16" s="1">
        <v>0.5</v>
      </c>
      <c r="F16" s="1">
        <v>61</v>
      </c>
      <c r="G16" s="1" t="s">
        <v>35</v>
      </c>
      <c r="H16" s="1">
        <v>0</v>
      </c>
      <c r="I16" s="1"/>
      <c r="J16" s="1"/>
      <c r="K16" s="1" t="s">
        <v>69</v>
      </c>
      <c r="L16" s="1" t="s">
        <v>37</v>
      </c>
      <c r="M16" s="1"/>
      <c r="N16" s="1"/>
      <c r="O16" s="1"/>
      <c r="P16" s="1"/>
      <c r="Q16" s="1"/>
      <c r="R16" s="1"/>
      <c r="S16" s="1"/>
      <c r="T16" s="1"/>
      <c r="U16" s="1"/>
      <c r="V16" s="1">
        <v>50</v>
      </c>
      <c r="W16" s="1">
        <v>6.5</v>
      </c>
      <c r="X16" s="1"/>
      <c r="Y16" s="1"/>
      <c r="Z16" s="1"/>
      <c r="AA16" s="1"/>
      <c r="AB16" s="1"/>
    </row>
    <row r="17" spans="1:28" x14ac:dyDescent="0.25">
      <c r="A17" s="1" t="s">
        <v>72</v>
      </c>
      <c r="B17" s="1">
        <v>24.4</v>
      </c>
      <c r="C17" s="1">
        <v>752.3</v>
      </c>
      <c r="D17" s="1">
        <v>762.3</v>
      </c>
      <c r="E17" s="1">
        <v>-0.2</v>
      </c>
      <c r="F17" s="1">
        <v>25</v>
      </c>
      <c r="G17" s="1" t="s">
        <v>73</v>
      </c>
      <c r="H17" s="1">
        <v>2</v>
      </c>
      <c r="I17" s="1"/>
      <c r="J17" s="1"/>
      <c r="K17" s="1" t="s">
        <v>36</v>
      </c>
      <c r="L17" s="1" t="s">
        <v>37</v>
      </c>
      <c r="M17" s="1"/>
      <c r="N17" s="1"/>
      <c r="O17" s="1"/>
      <c r="P17" s="1">
        <v>26.3</v>
      </c>
      <c r="Q17" s="1" t="s">
        <v>74</v>
      </c>
      <c r="R17" s="1" t="s">
        <v>45</v>
      </c>
      <c r="S17" s="1" t="s">
        <v>53</v>
      </c>
      <c r="T17" s="1" t="s">
        <v>49</v>
      </c>
      <c r="U17" s="1" t="s">
        <v>75</v>
      </c>
      <c r="V17" s="1">
        <v>50</v>
      </c>
      <c r="W17" s="1">
        <v>2.9</v>
      </c>
      <c r="X17" s="1" t="s">
        <v>66</v>
      </c>
      <c r="Y17" s="1">
        <v>12</v>
      </c>
      <c r="Z17" s="1"/>
      <c r="AA17" s="1"/>
      <c r="AB17" s="1"/>
    </row>
    <row r="18" spans="1:28" x14ac:dyDescent="0.25">
      <c r="A18" s="1" t="s">
        <v>76</v>
      </c>
      <c r="B18" s="1">
        <v>25.7</v>
      </c>
      <c r="C18" s="1">
        <v>752.5</v>
      </c>
      <c r="D18" s="1">
        <v>762.4</v>
      </c>
      <c r="E18" s="1">
        <v>-0.5</v>
      </c>
      <c r="F18" s="1">
        <v>24</v>
      </c>
      <c r="G18" s="1" t="s">
        <v>77</v>
      </c>
      <c r="H18" s="1">
        <v>3</v>
      </c>
      <c r="I18" s="1"/>
      <c r="J18" s="1"/>
      <c r="K18" s="1" t="s">
        <v>45</v>
      </c>
      <c r="L18" s="1" t="s">
        <v>37</v>
      </c>
      <c r="M18" s="1"/>
      <c r="N18" s="1"/>
      <c r="O18" s="1"/>
      <c r="P18" s="1"/>
      <c r="Q18" s="1" t="s">
        <v>63</v>
      </c>
      <c r="R18" s="1" t="s">
        <v>69</v>
      </c>
      <c r="S18" s="1" t="s">
        <v>64</v>
      </c>
      <c r="T18" s="1" t="s">
        <v>49</v>
      </c>
      <c r="U18" s="1" t="s">
        <v>78</v>
      </c>
      <c r="V18" s="1">
        <v>50</v>
      </c>
      <c r="W18" s="1">
        <v>3.6</v>
      </c>
      <c r="X18" s="1"/>
      <c r="Y18" s="1"/>
      <c r="Z18" s="1"/>
      <c r="AA18" s="1"/>
      <c r="AB18" s="1"/>
    </row>
    <row r="19" spans="1:28" x14ac:dyDescent="0.25">
      <c r="A19" s="1" t="s">
        <v>79</v>
      </c>
      <c r="B19" s="1">
        <v>23.9</v>
      </c>
      <c r="C19" s="1">
        <v>753</v>
      </c>
      <c r="D19" s="1">
        <v>763</v>
      </c>
      <c r="E19" s="1">
        <v>0.5</v>
      </c>
      <c r="F19" s="1">
        <v>31</v>
      </c>
      <c r="G19" s="1" t="s">
        <v>44</v>
      </c>
      <c r="H19" s="1">
        <v>2</v>
      </c>
      <c r="I19" s="1"/>
      <c r="J19" s="1"/>
      <c r="K19" s="1" t="s">
        <v>80</v>
      </c>
      <c r="L19" s="1" t="s">
        <v>37</v>
      </c>
      <c r="M19" s="1"/>
      <c r="N19" s="1"/>
      <c r="O19" s="1"/>
      <c r="P19" s="1"/>
      <c r="Q19" s="1" t="s">
        <v>63</v>
      </c>
      <c r="R19" s="1" t="s">
        <v>69</v>
      </c>
      <c r="S19" s="1" t="s">
        <v>64</v>
      </c>
      <c r="T19" s="1" t="s">
        <v>49</v>
      </c>
      <c r="U19" s="1" t="s">
        <v>78</v>
      </c>
      <c r="V19" s="1">
        <v>50</v>
      </c>
      <c r="W19" s="1">
        <v>5.7</v>
      </c>
      <c r="X19" s="1"/>
      <c r="Y19" s="1"/>
      <c r="Z19" s="1"/>
      <c r="AA19" s="1"/>
      <c r="AB19" s="1"/>
    </row>
    <row r="20" spans="1:28" x14ac:dyDescent="0.25">
      <c r="A20" s="1" t="s">
        <v>81</v>
      </c>
      <c r="B20" s="1">
        <v>21</v>
      </c>
      <c r="C20" s="1">
        <v>752.5</v>
      </c>
      <c r="D20" s="1">
        <v>762.7</v>
      </c>
      <c r="E20" s="1">
        <v>1.2</v>
      </c>
      <c r="F20" s="1">
        <v>47</v>
      </c>
      <c r="G20" s="1" t="s">
        <v>82</v>
      </c>
      <c r="H20" s="1">
        <v>1</v>
      </c>
      <c r="I20" s="1"/>
      <c r="J20" s="1"/>
      <c r="K20" s="1" t="s">
        <v>45</v>
      </c>
      <c r="L20" s="1" t="s">
        <v>37</v>
      </c>
      <c r="M20" s="1"/>
      <c r="N20" s="1"/>
      <c r="O20" s="1"/>
      <c r="P20" s="1"/>
      <c r="Q20" s="1" t="s">
        <v>63</v>
      </c>
      <c r="R20" s="1" t="s">
        <v>45</v>
      </c>
      <c r="S20" s="1" t="s">
        <v>64</v>
      </c>
      <c r="T20" s="1" t="s">
        <v>41</v>
      </c>
      <c r="U20" s="1" t="s">
        <v>42</v>
      </c>
      <c r="V20" s="1">
        <v>50</v>
      </c>
      <c r="W20" s="1">
        <v>9.1</v>
      </c>
      <c r="X20" s="1"/>
      <c r="Y20" s="1"/>
      <c r="Z20" s="1"/>
      <c r="AA20" s="1"/>
      <c r="AB20" s="1"/>
    </row>
    <row r="21" spans="1:28" x14ac:dyDescent="0.25">
      <c r="A21" s="1" t="s">
        <v>83</v>
      </c>
      <c r="B21" s="1">
        <v>15.4</v>
      </c>
      <c r="C21" s="1">
        <v>751.3</v>
      </c>
      <c r="D21" s="1">
        <v>761.5</v>
      </c>
      <c r="E21" s="1">
        <v>0.9</v>
      </c>
      <c r="F21" s="1">
        <v>73</v>
      </c>
      <c r="G21" s="1" t="s">
        <v>44</v>
      </c>
      <c r="H21" s="1">
        <v>1</v>
      </c>
      <c r="I21" s="1"/>
      <c r="J21" s="1"/>
      <c r="K21" s="1" t="s">
        <v>84</v>
      </c>
      <c r="L21" s="1" t="s">
        <v>37</v>
      </c>
      <c r="M21" s="1"/>
      <c r="N21" s="1"/>
      <c r="O21" s="1">
        <v>14.5</v>
      </c>
      <c r="P21" s="1"/>
      <c r="Q21" s="1" t="s">
        <v>61</v>
      </c>
      <c r="R21" s="1" t="s">
        <v>39</v>
      </c>
      <c r="S21" s="1" t="s">
        <v>40</v>
      </c>
      <c r="T21" s="1" t="s">
        <v>49</v>
      </c>
      <c r="U21" s="1" t="s">
        <v>78</v>
      </c>
      <c r="V21" s="1">
        <v>50</v>
      </c>
      <c r="W21" s="1">
        <v>10.5</v>
      </c>
      <c r="X21" s="1" t="s">
        <v>66</v>
      </c>
      <c r="Y21" s="1">
        <v>12</v>
      </c>
      <c r="Z21" s="1" t="s">
        <v>67</v>
      </c>
      <c r="AA21" s="1">
        <v>14</v>
      </c>
      <c r="AB21" s="1"/>
    </row>
    <row r="22" spans="1:28" x14ac:dyDescent="0.25">
      <c r="A22" s="1" t="s">
        <v>85</v>
      </c>
      <c r="B22" s="1">
        <v>17.7</v>
      </c>
      <c r="C22" s="1">
        <v>750.4</v>
      </c>
      <c r="D22" s="1">
        <v>760.6</v>
      </c>
      <c r="E22" s="1">
        <v>1.5</v>
      </c>
      <c r="F22" s="1">
        <v>69</v>
      </c>
      <c r="G22" s="1" t="s">
        <v>44</v>
      </c>
      <c r="H22" s="1">
        <v>2</v>
      </c>
      <c r="I22" s="1"/>
      <c r="J22" s="1"/>
      <c r="K22" s="1" t="s">
        <v>69</v>
      </c>
      <c r="L22" s="1" t="s">
        <v>37</v>
      </c>
      <c r="M22" s="1"/>
      <c r="N22" s="1"/>
      <c r="O22" s="1"/>
      <c r="P22" s="1"/>
      <c r="Q22" s="1"/>
      <c r="R22" s="1"/>
      <c r="S22" s="1"/>
      <c r="T22" s="1"/>
      <c r="U22" s="1"/>
      <c r="V22" s="1">
        <v>50</v>
      </c>
      <c r="W22" s="1">
        <v>11.9</v>
      </c>
      <c r="X22" s="1"/>
      <c r="Y22" s="1"/>
      <c r="Z22" s="1"/>
      <c r="AA22" s="1"/>
      <c r="AB22" s="1"/>
    </row>
    <row r="23" spans="1:28" x14ac:dyDescent="0.25">
      <c r="A23" s="1" t="s">
        <v>86</v>
      </c>
      <c r="B23" s="1">
        <v>16.8</v>
      </c>
      <c r="C23" s="1">
        <v>748.9</v>
      </c>
      <c r="D23" s="1">
        <v>759.1</v>
      </c>
      <c r="E23" s="1">
        <v>0.7</v>
      </c>
      <c r="F23" s="1">
        <v>68</v>
      </c>
      <c r="G23" s="1" t="s">
        <v>73</v>
      </c>
      <c r="H23" s="1">
        <v>1</v>
      </c>
      <c r="I23" s="1"/>
      <c r="J23" s="1"/>
      <c r="K23" s="1" t="s">
        <v>69</v>
      </c>
      <c r="L23" s="1" t="s">
        <v>37</v>
      </c>
      <c r="M23" s="1"/>
      <c r="N23" s="1"/>
      <c r="O23" s="1"/>
      <c r="P23" s="1"/>
      <c r="Q23" s="1"/>
      <c r="R23" s="1"/>
      <c r="S23" s="1"/>
      <c r="T23" s="1"/>
      <c r="U23" s="1"/>
      <c r="V23" s="1">
        <v>50</v>
      </c>
      <c r="W23" s="1">
        <v>10.8</v>
      </c>
      <c r="X23" s="1"/>
      <c r="Y23" s="1"/>
      <c r="Z23" s="1"/>
      <c r="AA23" s="1"/>
      <c r="AB23" s="1"/>
    </row>
    <row r="24" spans="1:28" x14ac:dyDescent="0.25">
      <c r="A24" s="1" t="s">
        <v>87</v>
      </c>
      <c r="B24" s="1">
        <v>21</v>
      </c>
      <c r="C24" s="1">
        <v>748.2</v>
      </c>
      <c r="D24" s="1">
        <v>758.2</v>
      </c>
      <c r="E24" s="1">
        <v>1.6</v>
      </c>
      <c r="F24" s="1">
        <v>54</v>
      </c>
      <c r="G24" s="1" t="s">
        <v>73</v>
      </c>
      <c r="H24" s="1">
        <v>1</v>
      </c>
      <c r="I24" s="1"/>
      <c r="J24" s="1"/>
      <c r="K24" s="1" t="s">
        <v>45</v>
      </c>
      <c r="L24" s="1" t="s">
        <v>37</v>
      </c>
      <c r="M24" s="1"/>
      <c r="N24" s="1"/>
      <c r="O24" s="1"/>
      <c r="P24" s="1"/>
      <c r="Q24" s="1" t="s">
        <v>63</v>
      </c>
      <c r="R24" s="1" t="s">
        <v>69</v>
      </c>
      <c r="S24" s="1" t="s">
        <v>64</v>
      </c>
      <c r="T24" s="1" t="s">
        <v>49</v>
      </c>
      <c r="U24" s="1" t="s">
        <v>78</v>
      </c>
      <c r="V24" s="1">
        <v>50</v>
      </c>
      <c r="W24" s="1">
        <v>11.4</v>
      </c>
      <c r="X24" s="1"/>
      <c r="Y24" s="1"/>
      <c r="Z24" s="1"/>
      <c r="AA24" s="1"/>
      <c r="AB24" s="1"/>
    </row>
    <row r="25" spans="1:28" x14ac:dyDescent="0.25">
      <c r="A25" s="1" t="s">
        <v>88</v>
      </c>
      <c r="B25" s="1">
        <v>30.7</v>
      </c>
      <c r="C25" s="1">
        <v>746.6</v>
      </c>
      <c r="D25" s="1">
        <v>756.3</v>
      </c>
      <c r="E25" s="1">
        <v>-0.3</v>
      </c>
      <c r="F25" s="1">
        <v>25</v>
      </c>
      <c r="G25" s="1" t="s">
        <v>73</v>
      </c>
      <c r="H25" s="1">
        <v>2</v>
      </c>
      <c r="I25" s="1"/>
      <c r="J25" s="1"/>
      <c r="K25" s="1" t="s">
        <v>36</v>
      </c>
      <c r="L25" s="1" t="s">
        <v>37</v>
      </c>
      <c r="M25" s="1"/>
      <c r="N25" s="1"/>
      <c r="O25" s="1"/>
      <c r="P25" s="1">
        <v>32.1</v>
      </c>
      <c r="Q25" s="1" t="s">
        <v>89</v>
      </c>
      <c r="R25" s="1" t="s">
        <v>90</v>
      </c>
      <c r="S25" s="1" t="s">
        <v>53</v>
      </c>
      <c r="T25" s="1" t="s">
        <v>49</v>
      </c>
      <c r="U25" s="1" t="s">
        <v>78</v>
      </c>
      <c r="V25" s="1">
        <v>50</v>
      </c>
      <c r="W25" s="1">
        <v>8.1999999999999993</v>
      </c>
      <c r="X25" s="1" t="s">
        <v>66</v>
      </c>
      <c r="Y25" s="1">
        <v>12</v>
      </c>
      <c r="Z25" s="1"/>
      <c r="AA25" s="1"/>
      <c r="AB25" s="1"/>
    </row>
    <row r="26" spans="1:28" x14ac:dyDescent="0.25">
      <c r="A26" s="1" t="s">
        <v>91</v>
      </c>
      <c r="B26" s="1">
        <v>31</v>
      </c>
      <c r="C26" s="1">
        <v>746.9</v>
      </c>
      <c r="D26" s="1">
        <v>756.6</v>
      </c>
      <c r="E26" s="1">
        <v>-0.6</v>
      </c>
      <c r="F26" s="1">
        <v>24</v>
      </c>
      <c r="G26" s="1" t="s">
        <v>60</v>
      </c>
      <c r="H26" s="1">
        <v>5</v>
      </c>
      <c r="I26" s="1"/>
      <c r="J26" s="1"/>
      <c r="K26" s="1" t="s">
        <v>39</v>
      </c>
      <c r="L26" s="1" t="s">
        <v>37</v>
      </c>
      <c r="M26" s="1"/>
      <c r="N26" s="1"/>
      <c r="O26" s="1"/>
      <c r="P26" s="1"/>
      <c r="Q26" s="1" t="s">
        <v>89</v>
      </c>
      <c r="R26" s="1" t="s">
        <v>80</v>
      </c>
      <c r="S26" s="1" t="s">
        <v>53</v>
      </c>
      <c r="T26" s="1" t="s">
        <v>92</v>
      </c>
      <c r="U26" s="1" t="s">
        <v>93</v>
      </c>
      <c r="V26" s="1">
        <v>50</v>
      </c>
      <c r="W26" s="1">
        <v>8</v>
      </c>
      <c r="X26" s="1"/>
      <c r="Y26" s="1"/>
      <c r="Z26" s="1"/>
      <c r="AA26" s="1"/>
      <c r="AB26" s="1"/>
    </row>
    <row r="27" spans="1:28" x14ac:dyDescent="0.25">
      <c r="A27" s="1" t="s">
        <v>94</v>
      </c>
      <c r="B27" s="1">
        <v>29.7</v>
      </c>
      <c r="C27" s="1">
        <v>747.5</v>
      </c>
      <c r="D27" s="1">
        <v>757.3</v>
      </c>
      <c r="E27" s="1">
        <v>-0.4</v>
      </c>
      <c r="F27" s="1">
        <v>26</v>
      </c>
      <c r="G27" s="1" t="s">
        <v>95</v>
      </c>
      <c r="H27" s="1">
        <v>4</v>
      </c>
      <c r="I27" s="1"/>
      <c r="J27" s="1"/>
      <c r="K27" s="1" t="s">
        <v>45</v>
      </c>
      <c r="L27" s="1" t="s">
        <v>37</v>
      </c>
      <c r="M27" s="1"/>
      <c r="N27" s="1"/>
      <c r="O27" s="1"/>
      <c r="P27" s="1"/>
      <c r="Q27" s="1" t="s">
        <v>89</v>
      </c>
      <c r="R27" s="1" t="s">
        <v>45</v>
      </c>
      <c r="S27" s="1" t="s">
        <v>53</v>
      </c>
      <c r="T27" s="1" t="s">
        <v>49</v>
      </c>
      <c r="U27" s="1" t="s">
        <v>42</v>
      </c>
      <c r="V27" s="1">
        <v>50</v>
      </c>
      <c r="W27" s="1">
        <v>8.1999999999999993</v>
      </c>
      <c r="X27" s="1"/>
      <c r="Y27" s="1"/>
      <c r="Z27" s="1"/>
      <c r="AA27" s="1"/>
      <c r="AB27" s="1"/>
    </row>
    <row r="28" spans="1:28" x14ac:dyDescent="0.25">
      <c r="A28" s="1" t="s">
        <v>96</v>
      </c>
      <c r="B28" s="1">
        <v>22.1</v>
      </c>
      <c r="C28" s="1">
        <v>747.9</v>
      </c>
      <c r="D28" s="1">
        <v>757.9</v>
      </c>
      <c r="E28" s="1">
        <v>0</v>
      </c>
      <c r="F28" s="1">
        <v>46</v>
      </c>
      <c r="G28" s="1" t="s">
        <v>95</v>
      </c>
      <c r="H28" s="1">
        <v>3</v>
      </c>
      <c r="I28" s="1"/>
      <c r="J28" s="1"/>
      <c r="K28" s="1" t="s">
        <v>90</v>
      </c>
      <c r="L28" s="1" t="s">
        <v>37</v>
      </c>
      <c r="M28" s="1"/>
      <c r="N28" s="1"/>
      <c r="O28" s="1"/>
      <c r="P28" s="1"/>
      <c r="Q28" s="1" t="s">
        <v>89</v>
      </c>
      <c r="R28" s="1" t="s">
        <v>90</v>
      </c>
      <c r="S28" s="1" t="s">
        <v>97</v>
      </c>
      <c r="T28" s="1" t="s">
        <v>49</v>
      </c>
      <c r="U28" s="1" t="s">
        <v>42</v>
      </c>
      <c r="V28" s="1">
        <v>50</v>
      </c>
      <c r="W28" s="1">
        <v>10</v>
      </c>
      <c r="X28" s="1"/>
      <c r="Y28" s="1"/>
      <c r="Z28" s="1"/>
      <c r="AA28" s="1"/>
      <c r="AB28" s="1"/>
    </row>
    <row r="29" spans="1:28" x14ac:dyDescent="0.25">
      <c r="A29" s="1" t="s">
        <v>98</v>
      </c>
      <c r="B29" s="1">
        <v>13.6</v>
      </c>
      <c r="C29" s="1">
        <v>747.9</v>
      </c>
      <c r="D29" s="1">
        <v>758.2</v>
      </c>
      <c r="E29" s="1">
        <v>0.2</v>
      </c>
      <c r="F29" s="1">
        <v>73</v>
      </c>
      <c r="G29" s="1" t="s">
        <v>35</v>
      </c>
      <c r="H29" s="1">
        <v>0</v>
      </c>
      <c r="I29" s="1"/>
      <c r="J29" s="1"/>
      <c r="K29" s="1" t="s">
        <v>45</v>
      </c>
      <c r="L29" s="1" t="s">
        <v>37</v>
      </c>
      <c r="M29" s="1"/>
      <c r="N29" s="1"/>
      <c r="O29" s="1">
        <v>11.3</v>
      </c>
      <c r="P29" s="1"/>
      <c r="Q29" s="1" t="s">
        <v>89</v>
      </c>
      <c r="R29" s="1" t="s">
        <v>45</v>
      </c>
      <c r="S29" s="1" t="s">
        <v>97</v>
      </c>
      <c r="T29" s="1" t="s">
        <v>49</v>
      </c>
      <c r="U29" s="1" t="s">
        <v>42</v>
      </c>
      <c r="V29" s="1">
        <v>50</v>
      </c>
      <c r="W29" s="1">
        <v>8.8000000000000007</v>
      </c>
      <c r="X29" s="1" t="s">
        <v>66</v>
      </c>
      <c r="Y29" s="1">
        <v>12</v>
      </c>
      <c r="Z29" s="1" t="s">
        <v>67</v>
      </c>
      <c r="AA29" s="1">
        <v>12</v>
      </c>
      <c r="AB29" s="1"/>
    </row>
    <row r="30" spans="1:28" x14ac:dyDescent="0.25">
      <c r="A30" s="1" t="s">
        <v>99</v>
      </c>
      <c r="B30" s="1">
        <v>11.6</v>
      </c>
      <c r="C30" s="1">
        <v>747.7</v>
      </c>
      <c r="D30" s="1">
        <v>758.1</v>
      </c>
      <c r="E30" s="1">
        <v>-0.2</v>
      </c>
      <c r="F30" s="1">
        <v>71</v>
      </c>
      <c r="G30" s="1" t="s">
        <v>55</v>
      </c>
      <c r="H30" s="1">
        <v>2</v>
      </c>
      <c r="I30" s="1"/>
      <c r="J30" s="1"/>
      <c r="K30" s="1" t="s">
        <v>69</v>
      </c>
      <c r="L30" s="1" t="s">
        <v>37</v>
      </c>
      <c r="M30" s="1"/>
      <c r="N30" s="1"/>
      <c r="O30" s="1"/>
      <c r="P30" s="1"/>
      <c r="Q30" s="1"/>
      <c r="R30" s="1"/>
      <c r="S30" s="1"/>
      <c r="T30" s="1"/>
      <c r="U30" s="1"/>
      <c r="V30" s="1">
        <v>50</v>
      </c>
      <c r="W30" s="1">
        <v>6.4</v>
      </c>
      <c r="X30" s="1"/>
      <c r="Y30" s="1"/>
      <c r="Z30" s="1"/>
      <c r="AA30" s="1"/>
      <c r="AB30" s="1"/>
    </row>
    <row r="31" spans="1:28" x14ac:dyDescent="0.25">
      <c r="A31" s="1" t="s">
        <v>100</v>
      </c>
      <c r="B31" s="1">
        <v>13</v>
      </c>
      <c r="C31" s="1">
        <v>747.9</v>
      </c>
      <c r="D31" s="1">
        <v>758.2</v>
      </c>
      <c r="E31" s="1">
        <v>-0.2</v>
      </c>
      <c r="F31" s="1">
        <v>65</v>
      </c>
      <c r="G31" s="1" t="s">
        <v>55</v>
      </c>
      <c r="H31" s="1">
        <v>2</v>
      </c>
      <c r="I31" s="1"/>
      <c r="J31" s="1"/>
      <c r="K31" s="1" t="s">
        <v>69</v>
      </c>
      <c r="L31" s="1" t="s">
        <v>37</v>
      </c>
      <c r="M31" s="1"/>
      <c r="N31" s="1"/>
      <c r="O31" s="1"/>
      <c r="P31" s="1"/>
      <c r="Q31" s="1"/>
      <c r="R31" s="1"/>
      <c r="S31" s="1"/>
      <c r="T31" s="1"/>
      <c r="U31" s="1"/>
      <c r="V31" s="1">
        <v>50</v>
      </c>
      <c r="W31" s="1">
        <v>6.6</v>
      </c>
      <c r="X31" s="1"/>
      <c r="Y31" s="1"/>
      <c r="Z31" s="1"/>
      <c r="AA31" s="1"/>
      <c r="AB31" s="1"/>
    </row>
    <row r="32" spans="1:28" x14ac:dyDescent="0.25">
      <c r="A32" s="1" t="s">
        <v>101</v>
      </c>
      <c r="B32" s="1">
        <v>16.100000000000001</v>
      </c>
      <c r="C32" s="1">
        <v>748.1</v>
      </c>
      <c r="D32" s="1">
        <v>758.3</v>
      </c>
      <c r="E32" s="1">
        <v>0.1</v>
      </c>
      <c r="F32" s="1">
        <v>49</v>
      </c>
      <c r="G32" s="1" t="s">
        <v>102</v>
      </c>
      <c r="H32" s="1">
        <v>2</v>
      </c>
      <c r="I32" s="1"/>
      <c r="J32" s="1"/>
      <c r="K32" s="1" t="s">
        <v>69</v>
      </c>
      <c r="L32" s="1" t="s">
        <v>37</v>
      </c>
      <c r="M32" s="1"/>
      <c r="N32" s="1"/>
      <c r="O32" s="1"/>
      <c r="P32" s="1"/>
      <c r="Q32" s="1"/>
      <c r="R32" s="1"/>
      <c r="S32" s="1"/>
      <c r="T32" s="1"/>
      <c r="U32" s="1"/>
      <c r="V32" s="1">
        <v>50</v>
      </c>
      <c r="W32" s="1">
        <v>5.2</v>
      </c>
      <c r="X32" s="1"/>
      <c r="Y32" s="1"/>
      <c r="Z32" s="1"/>
      <c r="AA32" s="1"/>
      <c r="AB32" s="1"/>
    </row>
    <row r="33" spans="1:28" x14ac:dyDescent="0.25">
      <c r="A33" s="1" t="s">
        <v>103</v>
      </c>
      <c r="B33" s="1">
        <v>26.2</v>
      </c>
      <c r="C33" s="1">
        <v>748</v>
      </c>
      <c r="D33" s="1">
        <v>757.9</v>
      </c>
      <c r="E33" s="1">
        <v>-0.7</v>
      </c>
      <c r="F33" s="1">
        <v>23</v>
      </c>
      <c r="G33" s="1" t="s">
        <v>55</v>
      </c>
      <c r="H33" s="1">
        <v>3</v>
      </c>
      <c r="I33" s="1"/>
      <c r="J33" s="1"/>
      <c r="K33" s="1" t="s">
        <v>45</v>
      </c>
      <c r="L33" s="1" t="s">
        <v>37</v>
      </c>
      <c r="M33" s="1"/>
      <c r="N33" s="1"/>
      <c r="O33" s="1"/>
      <c r="P33" s="1">
        <v>27.4</v>
      </c>
      <c r="Q33" s="1" t="s">
        <v>63</v>
      </c>
      <c r="R33" s="1" t="s">
        <v>69</v>
      </c>
      <c r="S33" s="1" t="s">
        <v>64</v>
      </c>
      <c r="T33" s="1" t="s">
        <v>49</v>
      </c>
      <c r="U33" s="1" t="s">
        <v>78</v>
      </c>
      <c r="V33" s="1">
        <v>50</v>
      </c>
      <c r="W33" s="1">
        <v>3.2</v>
      </c>
      <c r="X33" s="1" t="s">
        <v>66</v>
      </c>
      <c r="Y33" s="1">
        <v>12</v>
      </c>
      <c r="Z33" s="1"/>
      <c r="AA33" s="1"/>
      <c r="AB33" s="1"/>
    </row>
    <row r="34" spans="1:28" x14ac:dyDescent="0.25">
      <c r="A34" s="1" t="s">
        <v>104</v>
      </c>
      <c r="B34" s="1">
        <v>27</v>
      </c>
      <c r="C34" s="1">
        <v>748.7</v>
      </c>
      <c r="D34" s="1">
        <v>758.5</v>
      </c>
      <c r="E34" s="1">
        <v>-1</v>
      </c>
      <c r="F34" s="1">
        <v>25</v>
      </c>
      <c r="G34" s="1" t="s">
        <v>55</v>
      </c>
      <c r="H34" s="1">
        <v>3</v>
      </c>
      <c r="I34" s="1"/>
      <c r="J34" s="1"/>
      <c r="K34" s="1" t="s">
        <v>84</v>
      </c>
      <c r="L34" s="1" t="s">
        <v>37</v>
      </c>
      <c r="M34" s="1"/>
      <c r="N34" s="1"/>
      <c r="O34" s="1"/>
      <c r="P34" s="1"/>
      <c r="Q34" s="1" t="s">
        <v>63</v>
      </c>
      <c r="R34" s="1" t="s">
        <v>69</v>
      </c>
      <c r="S34" s="1" t="s">
        <v>64</v>
      </c>
      <c r="T34" s="1" t="s">
        <v>49</v>
      </c>
      <c r="U34" s="1" t="s">
        <v>78</v>
      </c>
      <c r="V34" s="1">
        <v>50</v>
      </c>
      <c r="W34" s="1">
        <v>5.0999999999999996</v>
      </c>
      <c r="X34" s="1"/>
      <c r="Y34" s="1"/>
      <c r="Z34" s="1"/>
      <c r="AA34" s="1"/>
      <c r="AB34" s="1"/>
    </row>
    <row r="35" spans="1:28" x14ac:dyDescent="0.25">
      <c r="A35" s="1" t="s">
        <v>105</v>
      </c>
      <c r="B35" s="1">
        <v>24.6</v>
      </c>
      <c r="C35" s="1">
        <v>749.7</v>
      </c>
      <c r="D35" s="1">
        <v>759.6</v>
      </c>
      <c r="E35" s="1">
        <v>-0.4</v>
      </c>
      <c r="F35" s="1">
        <v>30</v>
      </c>
      <c r="G35" s="1" t="s">
        <v>95</v>
      </c>
      <c r="H35" s="1">
        <v>3</v>
      </c>
      <c r="I35" s="1"/>
      <c r="J35" s="1"/>
      <c r="K35" s="1" t="s">
        <v>69</v>
      </c>
      <c r="L35" s="1" t="s">
        <v>37</v>
      </c>
      <c r="M35" s="1"/>
      <c r="N35" s="1"/>
      <c r="O35" s="1"/>
      <c r="P35" s="1"/>
      <c r="Q35" s="1"/>
      <c r="R35" s="1"/>
      <c r="S35" s="1"/>
      <c r="T35" s="1"/>
      <c r="U35" s="1"/>
      <c r="V35" s="1">
        <v>50</v>
      </c>
      <c r="W35" s="1">
        <v>5.8</v>
      </c>
      <c r="X35" s="1"/>
      <c r="Y35" s="1"/>
      <c r="Z35" s="1"/>
      <c r="AA35" s="1"/>
      <c r="AB35" s="1"/>
    </row>
    <row r="36" spans="1:28" x14ac:dyDescent="0.25">
      <c r="A36" s="1" t="s">
        <v>106</v>
      </c>
      <c r="B36" s="1">
        <v>18.8</v>
      </c>
      <c r="C36" s="1">
        <v>750.1</v>
      </c>
      <c r="D36" s="1">
        <v>760.3</v>
      </c>
      <c r="E36" s="1">
        <v>-0.3</v>
      </c>
      <c r="F36" s="1">
        <v>56</v>
      </c>
      <c r="G36" s="1" t="s">
        <v>102</v>
      </c>
      <c r="H36" s="1">
        <v>2</v>
      </c>
      <c r="I36" s="1"/>
      <c r="J36" s="1"/>
      <c r="K36" s="1" t="s">
        <v>69</v>
      </c>
      <c r="L36" s="1" t="s">
        <v>37</v>
      </c>
      <c r="M36" s="1"/>
      <c r="N36" s="1"/>
      <c r="O36" s="1"/>
      <c r="P36" s="1"/>
      <c r="Q36" s="1"/>
      <c r="R36" s="1"/>
      <c r="S36" s="1"/>
      <c r="T36" s="1"/>
      <c r="U36" s="1"/>
      <c r="V36" s="1">
        <v>50</v>
      </c>
      <c r="W36" s="1">
        <v>9.9</v>
      </c>
      <c r="X36" s="1"/>
      <c r="Y36" s="1"/>
      <c r="Z36" s="1"/>
      <c r="AA36" s="1"/>
      <c r="AB36" s="1"/>
    </row>
    <row r="37" spans="1:28" x14ac:dyDescent="0.25">
      <c r="A37" s="1" t="s">
        <v>107</v>
      </c>
      <c r="B37" s="1">
        <v>9</v>
      </c>
      <c r="C37" s="1">
        <v>750.4</v>
      </c>
      <c r="D37" s="1">
        <v>760.9</v>
      </c>
      <c r="E37" s="1">
        <v>-0.3</v>
      </c>
      <c r="F37" s="1">
        <v>84</v>
      </c>
      <c r="G37" s="1" t="s">
        <v>102</v>
      </c>
      <c r="H37" s="1">
        <v>1</v>
      </c>
      <c r="I37" s="1"/>
      <c r="J37" s="1"/>
      <c r="K37" s="1" t="s">
        <v>69</v>
      </c>
      <c r="L37" s="1" t="s">
        <v>37</v>
      </c>
      <c r="M37" s="1"/>
      <c r="N37" s="1"/>
      <c r="O37" s="1">
        <v>7.3</v>
      </c>
      <c r="P37" s="1"/>
      <c r="Q37" s="1"/>
      <c r="R37" s="1"/>
      <c r="S37" s="1"/>
      <c r="T37" s="1"/>
      <c r="U37" s="1"/>
      <c r="V37" s="1">
        <v>50</v>
      </c>
      <c r="W37" s="1">
        <v>6.4</v>
      </c>
      <c r="X37" s="1" t="s">
        <v>66</v>
      </c>
      <c r="Y37" s="1">
        <v>12</v>
      </c>
      <c r="Z37" s="1" t="s">
        <v>67</v>
      </c>
      <c r="AA37" s="1">
        <v>9</v>
      </c>
      <c r="AB37" s="1"/>
    </row>
    <row r="38" spans="1:28" x14ac:dyDescent="0.25">
      <c r="A38" s="1" t="s">
        <v>108</v>
      </c>
      <c r="B38" s="1">
        <v>11.6</v>
      </c>
      <c r="C38" s="1">
        <v>750.7</v>
      </c>
      <c r="D38" s="1">
        <v>761</v>
      </c>
      <c r="E38" s="1">
        <v>-0.6</v>
      </c>
      <c r="F38" s="1">
        <v>73</v>
      </c>
      <c r="G38" s="1" t="s">
        <v>102</v>
      </c>
      <c r="H38" s="1">
        <v>1</v>
      </c>
      <c r="I38" s="1"/>
      <c r="J38" s="1"/>
      <c r="K38" s="1" t="s">
        <v>69</v>
      </c>
      <c r="L38" s="1" t="s">
        <v>37</v>
      </c>
      <c r="M38" s="1"/>
      <c r="N38" s="1"/>
      <c r="O38" s="1"/>
      <c r="P38" s="1"/>
      <c r="Q38" s="1"/>
      <c r="R38" s="1"/>
      <c r="S38" s="1"/>
      <c r="T38" s="1"/>
      <c r="U38" s="1"/>
      <c r="V38" s="1">
        <v>50</v>
      </c>
      <c r="W38" s="1">
        <v>6.9</v>
      </c>
      <c r="X38" s="1"/>
      <c r="Y38" s="1"/>
      <c r="Z38" s="1"/>
      <c r="AA38" s="1"/>
      <c r="AB38" s="1"/>
    </row>
    <row r="39" spans="1:28" x14ac:dyDescent="0.25">
      <c r="A39" s="1" t="s">
        <v>109</v>
      </c>
      <c r="B39" s="1">
        <v>13.1</v>
      </c>
      <c r="C39" s="1">
        <v>751.3</v>
      </c>
      <c r="D39" s="1">
        <v>761.6</v>
      </c>
      <c r="E39" s="1">
        <v>-0.5</v>
      </c>
      <c r="F39" s="1">
        <v>73</v>
      </c>
      <c r="G39" s="1" t="s">
        <v>102</v>
      </c>
      <c r="H39" s="1">
        <v>1</v>
      </c>
      <c r="I39" s="1"/>
      <c r="J39" s="1"/>
      <c r="K39" s="1" t="s">
        <v>69</v>
      </c>
      <c r="L39" s="1" t="s">
        <v>37</v>
      </c>
      <c r="M39" s="1"/>
      <c r="N39" s="1"/>
      <c r="O39" s="1"/>
      <c r="P39" s="1"/>
      <c r="Q39" s="1"/>
      <c r="R39" s="1"/>
      <c r="S39" s="1"/>
      <c r="T39" s="1"/>
      <c r="U39" s="1"/>
      <c r="V39" s="1">
        <v>50</v>
      </c>
      <c r="W39" s="1">
        <v>8.4</v>
      </c>
      <c r="X39" s="1"/>
      <c r="Y39" s="1"/>
      <c r="Z39" s="1"/>
      <c r="AA39" s="1"/>
      <c r="AB39" s="1"/>
    </row>
    <row r="40" spans="1:28" x14ac:dyDescent="0.25">
      <c r="A40" s="1" t="s">
        <v>110</v>
      </c>
      <c r="B40" s="1">
        <v>20.100000000000001</v>
      </c>
      <c r="C40" s="1">
        <v>751.8</v>
      </c>
      <c r="D40" s="1">
        <v>761.9</v>
      </c>
      <c r="E40" s="1">
        <v>0.1</v>
      </c>
      <c r="F40" s="1">
        <v>46</v>
      </c>
      <c r="G40" s="1" t="s">
        <v>111</v>
      </c>
      <c r="H40" s="1">
        <v>2</v>
      </c>
      <c r="I40" s="1"/>
      <c r="J40" s="1"/>
      <c r="K40" s="1" t="s">
        <v>69</v>
      </c>
      <c r="L40" s="1" t="s">
        <v>37</v>
      </c>
      <c r="M40" s="1"/>
      <c r="N40" s="1"/>
      <c r="O40" s="1"/>
      <c r="P40" s="1"/>
      <c r="Q40" s="1"/>
      <c r="R40" s="1"/>
      <c r="S40" s="1"/>
      <c r="T40" s="1"/>
      <c r="U40" s="1"/>
      <c r="V40" s="1">
        <v>50</v>
      </c>
      <c r="W40" s="1">
        <v>8.1999999999999993</v>
      </c>
      <c r="X40" s="1"/>
      <c r="Y40" s="1"/>
      <c r="Z40" s="1"/>
      <c r="AA40" s="1"/>
      <c r="AB40" s="1"/>
    </row>
    <row r="41" spans="1:28" x14ac:dyDescent="0.25">
      <c r="A41" s="1" t="s">
        <v>112</v>
      </c>
      <c r="B41" s="1">
        <v>25.2</v>
      </c>
      <c r="C41" s="1">
        <v>751.7</v>
      </c>
      <c r="D41" s="1">
        <v>761.6</v>
      </c>
      <c r="E41" s="1">
        <v>-0.8</v>
      </c>
      <c r="F41" s="1">
        <v>32</v>
      </c>
      <c r="G41" s="1" t="s">
        <v>113</v>
      </c>
      <c r="H41" s="1">
        <v>3</v>
      </c>
      <c r="I41" s="1"/>
      <c r="J41" s="1"/>
      <c r="K41" s="1" t="s">
        <v>69</v>
      </c>
      <c r="L41" s="1" t="s">
        <v>37</v>
      </c>
      <c r="M41" s="1"/>
      <c r="N41" s="1"/>
      <c r="O41" s="1"/>
      <c r="P41" s="1">
        <v>26.2</v>
      </c>
      <c r="Q41" s="1"/>
      <c r="R41" s="1"/>
      <c r="S41" s="1"/>
      <c r="T41" s="1"/>
      <c r="U41" s="1"/>
      <c r="V41" s="1">
        <v>50</v>
      </c>
      <c r="W41" s="1">
        <v>7.1</v>
      </c>
      <c r="X41" s="1" t="s">
        <v>66</v>
      </c>
      <c r="Y41" s="1">
        <v>12</v>
      </c>
      <c r="Z41" s="1"/>
      <c r="AA41" s="1"/>
      <c r="AB41" s="1"/>
    </row>
    <row r="42" spans="1:28" x14ac:dyDescent="0.25">
      <c r="A42" s="1" t="s">
        <v>114</v>
      </c>
      <c r="B42" s="1">
        <v>25.7</v>
      </c>
      <c r="C42" s="1">
        <v>752.5</v>
      </c>
      <c r="D42" s="1">
        <v>762.4</v>
      </c>
      <c r="E42" s="1">
        <v>-1</v>
      </c>
      <c r="F42" s="1">
        <v>34</v>
      </c>
      <c r="G42" s="1" t="s">
        <v>111</v>
      </c>
      <c r="H42" s="1">
        <v>3</v>
      </c>
      <c r="I42" s="1"/>
      <c r="J42" s="1"/>
      <c r="K42" s="1" t="s">
        <v>69</v>
      </c>
      <c r="L42" s="1" t="s">
        <v>37</v>
      </c>
      <c r="M42" s="1"/>
      <c r="N42" s="1"/>
      <c r="O42" s="1"/>
      <c r="P42" s="1"/>
      <c r="Q42" s="1"/>
      <c r="R42" s="1"/>
      <c r="S42" s="1"/>
      <c r="T42" s="1"/>
      <c r="U42" s="1"/>
      <c r="V42" s="1">
        <v>50</v>
      </c>
      <c r="W42" s="1">
        <v>8.8000000000000007</v>
      </c>
      <c r="X42" s="1"/>
      <c r="Y42" s="1"/>
      <c r="Z42" s="1"/>
      <c r="AA42" s="1"/>
      <c r="AB42" s="1"/>
    </row>
    <row r="43" spans="1:28" x14ac:dyDescent="0.25">
      <c r="A43" s="1" t="s">
        <v>115</v>
      </c>
      <c r="B43" s="1">
        <v>23.8</v>
      </c>
      <c r="C43" s="1">
        <v>753.5</v>
      </c>
      <c r="D43" s="1">
        <v>763.5</v>
      </c>
      <c r="E43" s="1">
        <v>-0.5</v>
      </c>
      <c r="F43" s="1">
        <v>48</v>
      </c>
      <c r="G43" s="1" t="s">
        <v>116</v>
      </c>
      <c r="H43" s="1">
        <v>2</v>
      </c>
      <c r="I43" s="1"/>
      <c r="J43" s="1"/>
      <c r="K43" s="1" t="s">
        <v>90</v>
      </c>
      <c r="L43" s="1" t="s">
        <v>37</v>
      </c>
      <c r="M43" s="1"/>
      <c r="N43" s="1"/>
      <c r="O43" s="1"/>
      <c r="P43" s="1"/>
      <c r="Q43" s="1" t="s">
        <v>61</v>
      </c>
      <c r="R43" s="1" t="s">
        <v>90</v>
      </c>
      <c r="S43" s="1" t="s">
        <v>53</v>
      </c>
      <c r="T43" s="1" t="s">
        <v>49</v>
      </c>
      <c r="U43" s="1" t="s">
        <v>42</v>
      </c>
      <c r="V43" s="1">
        <v>50</v>
      </c>
      <c r="W43" s="1">
        <v>12.1</v>
      </c>
      <c r="X43" s="1"/>
      <c r="Y43" s="1"/>
      <c r="Z43" s="1"/>
      <c r="AA43" s="1"/>
      <c r="AB43" s="1"/>
    </row>
    <row r="44" spans="1:28" x14ac:dyDescent="0.25">
      <c r="A44" s="1" t="s">
        <v>117</v>
      </c>
      <c r="B44" s="1">
        <v>19.600000000000001</v>
      </c>
      <c r="C44" s="1">
        <v>754</v>
      </c>
      <c r="D44" s="1">
        <v>764.2</v>
      </c>
      <c r="E44" s="1">
        <v>-0.3</v>
      </c>
      <c r="F44" s="1">
        <v>67</v>
      </c>
      <c r="G44" s="1" t="s">
        <v>116</v>
      </c>
      <c r="H44" s="1">
        <v>1</v>
      </c>
      <c r="I44" s="1"/>
      <c r="J44" s="1"/>
      <c r="K44" s="1" t="s">
        <v>45</v>
      </c>
      <c r="L44" s="1" t="s">
        <v>37</v>
      </c>
      <c r="M44" s="1"/>
      <c r="N44" s="1"/>
      <c r="O44" s="1">
        <v>14.7</v>
      </c>
      <c r="P44" s="1"/>
      <c r="Q44" s="1" t="s">
        <v>63</v>
      </c>
      <c r="R44" s="1" t="s">
        <v>45</v>
      </c>
      <c r="S44" s="1" t="s">
        <v>64</v>
      </c>
      <c r="T44" s="1" t="s">
        <v>118</v>
      </c>
      <c r="U44" s="1" t="s">
        <v>42</v>
      </c>
      <c r="V44" s="1">
        <v>50</v>
      </c>
      <c r="W44" s="1">
        <v>13.2</v>
      </c>
      <c r="X44" s="1"/>
      <c r="Y44" s="1"/>
      <c r="Z44" s="1"/>
      <c r="AA44" s="1"/>
      <c r="AB44" s="1"/>
    </row>
    <row r="45" spans="1:28" x14ac:dyDescent="0.25">
      <c r="A45" s="1" t="s">
        <v>119</v>
      </c>
      <c r="B45" s="1">
        <v>14.8</v>
      </c>
      <c r="C45" s="1">
        <v>754.3</v>
      </c>
      <c r="D45" s="1">
        <v>764.5</v>
      </c>
      <c r="E45" s="1">
        <v>0.3</v>
      </c>
      <c r="F45" s="1">
        <v>89</v>
      </c>
      <c r="G45" s="1" t="s">
        <v>111</v>
      </c>
      <c r="H45" s="1">
        <v>2</v>
      </c>
      <c r="I45" s="1"/>
      <c r="J45" s="1"/>
      <c r="K45" s="1" t="s">
        <v>52</v>
      </c>
      <c r="L45" s="1" t="s">
        <v>37</v>
      </c>
      <c r="M45" s="1"/>
      <c r="N45" s="1"/>
      <c r="O45" s="1">
        <v>14.8</v>
      </c>
      <c r="P45" s="1"/>
      <c r="Q45" s="1" t="s">
        <v>89</v>
      </c>
      <c r="R45" s="1" t="s">
        <v>39</v>
      </c>
      <c r="S45" s="1" t="s">
        <v>53</v>
      </c>
      <c r="T45" s="1" t="s">
        <v>120</v>
      </c>
      <c r="U45" s="1"/>
      <c r="V45" s="1">
        <v>50</v>
      </c>
      <c r="W45" s="1">
        <v>13</v>
      </c>
      <c r="X45" s="1" t="s">
        <v>66</v>
      </c>
      <c r="Y45" s="1">
        <v>12</v>
      </c>
      <c r="Z45" s="1" t="s">
        <v>67</v>
      </c>
      <c r="AA45" s="1">
        <v>14</v>
      </c>
      <c r="AB45" s="1"/>
    </row>
    <row r="46" spans="1:28" x14ac:dyDescent="0.25">
      <c r="A46" s="1" t="s">
        <v>121</v>
      </c>
      <c r="B46" s="1">
        <v>16.5</v>
      </c>
      <c r="C46" s="1">
        <v>754</v>
      </c>
      <c r="D46" s="1">
        <v>764.2</v>
      </c>
      <c r="E46" s="1">
        <v>-0.3</v>
      </c>
      <c r="F46" s="1">
        <v>82</v>
      </c>
      <c r="G46" s="1" t="s">
        <v>111</v>
      </c>
      <c r="H46" s="1">
        <v>2</v>
      </c>
      <c r="I46" s="1"/>
      <c r="J46" s="1"/>
      <c r="K46" s="1" t="s">
        <v>69</v>
      </c>
      <c r="L46" s="1" t="s">
        <v>37</v>
      </c>
      <c r="M46" s="1"/>
      <c r="N46" s="1"/>
      <c r="O46" s="1"/>
      <c r="P46" s="1"/>
      <c r="Q46" s="1"/>
      <c r="R46" s="1"/>
      <c r="S46" s="1"/>
      <c r="T46" s="1"/>
      <c r="U46" s="1"/>
      <c r="V46" s="1">
        <v>50</v>
      </c>
      <c r="W46" s="1">
        <v>13.4</v>
      </c>
      <c r="X46" s="1"/>
      <c r="Y46" s="1"/>
      <c r="Z46" s="1"/>
      <c r="AA46" s="1"/>
      <c r="AB46" s="1"/>
    </row>
    <row r="47" spans="1:28" x14ac:dyDescent="0.25">
      <c r="A47" s="1" t="s">
        <v>122</v>
      </c>
      <c r="B47" s="1">
        <v>18.399999999999999</v>
      </c>
      <c r="C47" s="1">
        <v>754.3</v>
      </c>
      <c r="D47" s="1">
        <v>764.5</v>
      </c>
      <c r="E47" s="1">
        <v>0</v>
      </c>
      <c r="F47" s="1">
        <v>74</v>
      </c>
      <c r="G47" s="1" t="s">
        <v>113</v>
      </c>
      <c r="H47" s="1">
        <v>2</v>
      </c>
      <c r="I47" s="1"/>
      <c r="J47" s="1"/>
      <c r="K47" s="1" t="s">
        <v>69</v>
      </c>
      <c r="L47" s="1" t="s">
        <v>37</v>
      </c>
      <c r="M47" s="1"/>
      <c r="N47" s="1"/>
      <c r="O47" s="1"/>
      <c r="P47" s="1"/>
      <c r="Q47" s="1"/>
      <c r="R47" s="1"/>
      <c r="S47" s="1"/>
      <c r="T47" s="1"/>
      <c r="U47" s="1"/>
      <c r="V47" s="1">
        <v>50</v>
      </c>
      <c r="W47" s="1">
        <v>13.6</v>
      </c>
      <c r="X47" s="1"/>
      <c r="Y47" s="1"/>
      <c r="Z47" s="1"/>
      <c r="AA47" s="1"/>
      <c r="AB47" s="1"/>
    </row>
    <row r="48" spans="1:28" x14ac:dyDescent="0.25">
      <c r="A48" s="1" t="s">
        <v>123</v>
      </c>
      <c r="B48" s="1">
        <v>21.7</v>
      </c>
      <c r="C48" s="1">
        <v>754.3</v>
      </c>
      <c r="D48" s="1">
        <v>764.4</v>
      </c>
      <c r="E48" s="1">
        <v>0.3</v>
      </c>
      <c r="F48" s="1">
        <v>61</v>
      </c>
      <c r="G48" s="1" t="s">
        <v>113</v>
      </c>
      <c r="H48" s="1">
        <v>2</v>
      </c>
      <c r="I48" s="1"/>
      <c r="J48" s="1"/>
      <c r="K48" s="1" t="s">
        <v>69</v>
      </c>
      <c r="L48" s="1" t="s">
        <v>37</v>
      </c>
      <c r="M48" s="1"/>
      <c r="N48" s="1"/>
      <c r="O48" s="1"/>
      <c r="P48" s="1"/>
      <c r="Q48" s="1"/>
      <c r="R48" s="1"/>
      <c r="S48" s="1"/>
      <c r="T48" s="1"/>
      <c r="U48" s="1"/>
      <c r="V48" s="1">
        <v>50</v>
      </c>
      <c r="W48" s="1">
        <v>13.7</v>
      </c>
      <c r="X48" s="1"/>
      <c r="Y48" s="1"/>
      <c r="Z48" s="1"/>
      <c r="AA48" s="1"/>
      <c r="AB48" s="1"/>
    </row>
    <row r="49" spans="1:28" x14ac:dyDescent="0.25">
      <c r="A49" s="1" t="s">
        <v>124</v>
      </c>
      <c r="B49" s="1">
        <v>26.7</v>
      </c>
      <c r="C49" s="1">
        <v>754</v>
      </c>
      <c r="D49" s="1">
        <v>763.9</v>
      </c>
      <c r="E49" s="1">
        <v>-0.2</v>
      </c>
      <c r="F49" s="1">
        <v>41</v>
      </c>
      <c r="G49" s="1" t="s">
        <v>125</v>
      </c>
      <c r="H49" s="1">
        <v>3</v>
      </c>
      <c r="I49" s="1"/>
      <c r="J49" s="1"/>
      <c r="K49" s="1" t="s">
        <v>45</v>
      </c>
      <c r="L49" s="1" t="s">
        <v>37</v>
      </c>
      <c r="M49" s="1"/>
      <c r="N49" s="1"/>
      <c r="O49" s="1"/>
      <c r="P49" s="1">
        <v>28</v>
      </c>
      <c r="Q49" s="1" t="s">
        <v>126</v>
      </c>
      <c r="R49" s="1" t="s">
        <v>45</v>
      </c>
      <c r="S49" s="1" t="s">
        <v>53</v>
      </c>
      <c r="T49" s="1" t="s">
        <v>49</v>
      </c>
      <c r="U49" s="1" t="s">
        <v>42</v>
      </c>
      <c r="V49" s="1">
        <v>50</v>
      </c>
      <c r="W49" s="1">
        <v>12.3</v>
      </c>
      <c r="X49" s="1" t="s">
        <v>66</v>
      </c>
      <c r="Y49" s="1">
        <v>12</v>
      </c>
      <c r="Z49" s="1"/>
      <c r="AA49" s="1"/>
      <c r="AB49" s="1"/>
    </row>
    <row r="50" spans="1:28" x14ac:dyDescent="0.25">
      <c r="A50" s="1" t="s">
        <v>127</v>
      </c>
      <c r="B50" s="1">
        <v>27.8</v>
      </c>
      <c r="C50" s="1">
        <v>754.2</v>
      </c>
      <c r="D50" s="1">
        <v>764.1</v>
      </c>
      <c r="E50" s="1">
        <v>-0.7</v>
      </c>
      <c r="F50" s="1">
        <v>38</v>
      </c>
      <c r="G50" s="1" t="s">
        <v>125</v>
      </c>
      <c r="H50" s="1">
        <v>4</v>
      </c>
      <c r="I50" s="1"/>
      <c r="J50" s="1"/>
      <c r="K50" s="1" t="s">
        <v>39</v>
      </c>
      <c r="L50" s="1" t="s">
        <v>37</v>
      </c>
      <c r="M50" s="1"/>
      <c r="N50" s="1"/>
      <c r="O50" s="1"/>
      <c r="P50" s="1"/>
      <c r="Q50" s="1" t="s">
        <v>126</v>
      </c>
      <c r="R50" s="1" t="s">
        <v>39</v>
      </c>
      <c r="S50" s="1" t="s">
        <v>53</v>
      </c>
      <c r="T50" s="1" t="s">
        <v>49</v>
      </c>
      <c r="U50" s="1" t="s">
        <v>42</v>
      </c>
      <c r="V50" s="1">
        <v>50</v>
      </c>
      <c r="W50" s="1">
        <v>12.2</v>
      </c>
      <c r="X50" s="1"/>
      <c r="Y50" s="1"/>
      <c r="Z50" s="1"/>
      <c r="AA50" s="1"/>
      <c r="AB50" s="1"/>
    </row>
    <row r="51" spans="1:28" x14ac:dyDescent="0.25">
      <c r="A51" s="1" t="s">
        <v>128</v>
      </c>
      <c r="B51" s="1">
        <v>26.5</v>
      </c>
      <c r="C51" s="1">
        <v>754.9</v>
      </c>
      <c r="D51" s="1">
        <v>764.8</v>
      </c>
      <c r="E51" s="1">
        <v>-0.3</v>
      </c>
      <c r="F51" s="1">
        <v>42</v>
      </c>
      <c r="G51" s="1" t="s">
        <v>125</v>
      </c>
      <c r="H51" s="1">
        <v>3</v>
      </c>
      <c r="I51" s="1"/>
      <c r="J51" s="1"/>
      <c r="K51" s="1" t="s">
        <v>45</v>
      </c>
      <c r="L51" s="1" t="s">
        <v>37</v>
      </c>
      <c r="M51" s="1"/>
      <c r="N51" s="1"/>
      <c r="O51" s="1"/>
      <c r="P51" s="1"/>
      <c r="Q51" s="1" t="s">
        <v>126</v>
      </c>
      <c r="R51" s="1" t="s">
        <v>45</v>
      </c>
      <c r="S51" s="1" t="s">
        <v>53</v>
      </c>
      <c r="T51" s="1" t="s">
        <v>49</v>
      </c>
      <c r="U51" s="1" t="s">
        <v>42</v>
      </c>
      <c r="V51" s="1">
        <v>50</v>
      </c>
      <c r="W51" s="1">
        <v>12.5</v>
      </c>
      <c r="X51" s="1"/>
      <c r="Y51" s="1"/>
      <c r="Z51" s="1"/>
      <c r="AA51" s="1"/>
      <c r="AB51" s="1"/>
    </row>
    <row r="52" spans="1:28" x14ac:dyDescent="0.25">
      <c r="A52" s="1" t="s">
        <v>129</v>
      </c>
      <c r="B52" s="1">
        <v>21.9</v>
      </c>
      <c r="C52" s="1">
        <v>755.2</v>
      </c>
      <c r="D52" s="1">
        <v>765.2</v>
      </c>
      <c r="E52" s="1">
        <v>0.7</v>
      </c>
      <c r="F52" s="1">
        <v>63</v>
      </c>
      <c r="G52" s="1" t="s">
        <v>125</v>
      </c>
      <c r="H52" s="1">
        <v>4</v>
      </c>
      <c r="I52" s="1"/>
      <c r="J52" s="1"/>
      <c r="K52" s="1" t="s">
        <v>69</v>
      </c>
      <c r="L52" s="1" t="s">
        <v>37</v>
      </c>
      <c r="M52" s="1"/>
      <c r="N52" s="1"/>
      <c r="O52" s="1">
        <v>16</v>
      </c>
      <c r="P52" s="1"/>
      <c r="Q52" s="1"/>
      <c r="R52" s="1"/>
      <c r="S52" s="1"/>
      <c r="T52" s="1"/>
      <c r="U52" s="1"/>
      <c r="V52" s="1">
        <v>50</v>
      </c>
      <c r="W52" s="1">
        <v>14.6</v>
      </c>
      <c r="X52" s="1"/>
      <c r="Y52" s="1"/>
      <c r="Z52" s="1"/>
      <c r="AA52" s="1"/>
      <c r="AB52" s="1"/>
    </row>
    <row r="53" spans="1:28" x14ac:dyDescent="0.25">
      <c r="A53" s="1" t="s">
        <v>130</v>
      </c>
      <c r="B53" s="1">
        <v>16</v>
      </c>
      <c r="C53" s="1">
        <v>754.5</v>
      </c>
      <c r="D53" s="1">
        <v>764.7</v>
      </c>
      <c r="E53" s="1">
        <v>0.3</v>
      </c>
      <c r="F53" s="1">
        <v>87</v>
      </c>
      <c r="G53" s="1" t="s">
        <v>44</v>
      </c>
      <c r="H53" s="1">
        <v>1</v>
      </c>
      <c r="I53" s="1"/>
      <c r="J53" s="1"/>
      <c r="K53" s="1" t="s">
        <v>45</v>
      </c>
      <c r="L53" s="1" t="s">
        <v>37</v>
      </c>
      <c r="M53" s="1"/>
      <c r="N53" s="1"/>
      <c r="O53" s="1">
        <v>16</v>
      </c>
      <c r="P53" s="1"/>
      <c r="Q53" s="1" t="s">
        <v>63</v>
      </c>
      <c r="R53" s="1" t="s">
        <v>69</v>
      </c>
      <c r="S53" s="1" t="s">
        <v>64</v>
      </c>
      <c r="T53" s="1" t="s">
        <v>49</v>
      </c>
      <c r="U53" s="1" t="s">
        <v>78</v>
      </c>
      <c r="V53" s="1">
        <v>50</v>
      </c>
      <c r="W53" s="1">
        <v>13.9</v>
      </c>
      <c r="X53" s="1" t="s">
        <v>66</v>
      </c>
      <c r="Y53" s="1">
        <v>12</v>
      </c>
      <c r="Z53" s="1" t="s">
        <v>67</v>
      </c>
      <c r="AA53" s="1">
        <v>14</v>
      </c>
      <c r="AB53" s="1"/>
    </row>
    <row r="54" spans="1:28" x14ac:dyDescent="0.25">
      <c r="A54" s="1" t="s">
        <v>131</v>
      </c>
      <c r="B54" s="1">
        <v>18.5</v>
      </c>
      <c r="C54" s="1">
        <v>754.2</v>
      </c>
      <c r="D54" s="1">
        <v>764.4</v>
      </c>
      <c r="E54" s="1">
        <v>0.2</v>
      </c>
      <c r="F54" s="1">
        <v>77</v>
      </c>
      <c r="G54" s="1" t="s">
        <v>82</v>
      </c>
      <c r="H54" s="1">
        <v>3</v>
      </c>
      <c r="I54" s="1"/>
      <c r="J54" s="1"/>
      <c r="K54" s="1" t="s">
        <v>69</v>
      </c>
      <c r="L54" s="1" t="s">
        <v>37</v>
      </c>
      <c r="M54" s="1"/>
      <c r="N54" s="1"/>
      <c r="O54" s="1"/>
      <c r="P54" s="1"/>
      <c r="Q54" s="1"/>
      <c r="R54" s="1"/>
      <c r="S54" s="1"/>
      <c r="T54" s="1"/>
      <c r="U54" s="1"/>
      <c r="V54" s="1">
        <v>50</v>
      </c>
      <c r="W54" s="1">
        <v>14.4</v>
      </c>
      <c r="X54" s="1"/>
      <c r="Y54" s="1"/>
      <c r="Z54" s="1"/>
      <c r="AA54" s="1"/>
      <c r="AB54" s="1"/>
    </row>
    <row r="55" spans="1:28" x14ac:dyDescent="0.25">
      <c r="A55" s="1" t="s">
        <v>132</v>
      </c>
      <c r="B55" s="1">
        <v>19.5</v>
      </c>
      <c r="C55" s="1">
        <v>754</v>
      </c>
      <c r="D55" s="1">
        <v>764.2</v>
      </c>
      <c r="E55" s="1">
        <v>-0.1</v>
      </c>
      <c r="F55" s="1">
        <v>67</v>
      </c>
      <c r="G55" s="1" t="s">
        <v>44</v>
      </c>
      <c r="H55" s="1">
        <v>2</v>
      </c>
      <c r="I55" s="1"/>
      <c r="J55" s="1"/>
      <c r="K55" s="1" t="s">
        <v>69</v>
      </c>
      <c r="L55" s="1" t="s">
        <v>37</v>
      </c>
      <c r="M55" s="1"/>
      <c r="N55" s="1"/>
      <c r="O55" s="1"/>
      <c r="P55" s="1"/>
      <c r="Q55" s="1"/>
      <c r="R55" s="1"/>
      <c r="S55" s="1"/>
      <c r="T55" s="1"/>
      <c r="U55" s="1"/>
      <c r="V55" s="1">
        <v>50</v>
      </c>
      <c r="W55" s="1">
        <v>13.1</v>
      </c>
      <c r="X55" s="1"/>
      <c r="Y55" s="1"/>
      <c r="Z55" s="1"/>
      <c r="AA55" s="1"/>
      <c r="AB55" s="1"/>
    </row>
    <row r="58" spans="1:28" x14ac:dyDescent="0.25">
      <c r="A58" s="2" t="s">
        <v>6</v>
      </c>
      <c r="B58" s="2" t="s">
        <v>20</v>
      </c>
      <c r="C58" s="2" t="s">
        <v>21</v>
      </c>
      <c r="D58" s="2" t="s">
        <v>29</v>
      </c>
    </row>
    <row r="59" spans="1:28" x14ac:dyDescent="0.25">
      <c r="A59" s="1" t="s">
        <v>70</v>
      </c>
      <c r="B59" s="2">
        <f t="array" ref="B59">MAX(IF(INT($A59)=INT($A$8:$A$55),$O$8:$O$55))</f>
        <v>9</v>
      </c>
      <c r="C59" s="2">
        <f t="array" ref="C59">MAX(IF(INT($A59)=INT($A$8:$A$55),$P$8:$P$55))</f>
        <v>20.9</v>
      </c>
      <c r="D59" s="2">
        <f t="array" ref="D59">MAX(IF(INT($A59)=INT($A$8:$A$55),$X$8:$X$55))</f>
        <v>0.1</v>
      </c>
    </row>
    <row r="60" spans="1:28" x14ac:dyDescent="0.25">
      <c r="A60" s="1" t="s">
        <v>71</v>
      </c>
      <c r="B60" s="2">
        <f t="array" ref="B60">MAX(IF(INT($A60)=INT($A$8:$A$55),$O$8:$O$55))</f>
        <v>14.5</v>
      </c>
      <c r="C60" s="2">
        <f t="array" ref="C60">MAX(IF(INT($A60)=INT($A$8:$A$55),$P$8:$P$55))</f>
        <v>26.3</v>
      </c>
      <c r="D60" s="2">
        <f t="array" ref="D60">MAX(IF(INT($A60)=INT($A$8:$A$55),$X$8:$X$55))</f>
        <v>0</v>
      </c>
    </row>
    <row r="61" spans="1:28" x14ac:dyDescent="0.25">
      <c r="A61" s="1" t="s">
        <v>87</v>
      </c>
      <c r="B61" s="2">
        <f t="array" ref="B61">MAX(IF(INT($A61)=INT($A$8:$A$55),$O$8:$O$55))</f>
        <v>11.3</v>
      </c>
      <c r="C61" s="2">
        <f t="array" ref="C61">MAX(IF(INT($A61)=INT($A$8:$A$55),$P$8:$P$55))</f>
        <v>32.1</v>
      </c>
      <c r="D61" s="2">
        <f t="array" ref="D61">MAX(IF(INT($A61)=INT($A$8:$A$55),$X$8:$X$55))</f>
        <v>0</v>
      </c>
    </row>
    <row r="62" spans="1:28" x14ac:dyDescent="0.25">
      <c r="A62" s="1" t="s">
        <v>101</v>
      </c>
      <c r="B62" s="2">
        <f t="array" ref="B62">MAX(IF(INT($A62)=INT($A$8:$A$55),$O$8:$O$55))</f>
        <v>7.3</v>
      </c>
      <c r="C62" s="2">
        <f t="array" ref="C62">MAX(IF(INT($A62)=INT($A$8:$A$55),$P$8:$P$55))</f>
        <v>27.4</v>
      </c>
      <c r="D62" s="2">
        <f t="array" ref="D62">MAX(IF(INT($A62)=INT($A$8:$A$55),$X$8:$X$55))</f>
        <v>0</v>
      </c>
    </row>
    <row r="63" spans="1:28" x14ac:dyDescent="0.25">
      <c r="A63" s="1" t="s">
        <v>110</v>
      </c>
      <c r="B63" s="2">
        <f t="array" ref="B63">MAX(IF(INT($A63)=INT($A$8:$A$55),$O$8:$O$55))</f>
        <v>14.8</v>
      </c>
      <c r="C63" s="2">
        <f t="array" ref="C63">MAX(IF(INT($A63)=INT($A$8:$A$55),$P$8:$P$55))</f>
        <v>26.2</v>
      </c>
      <c r="D63" s="2">
        <f t="array" ref="D63">MAX(IF(INT($A63)=INT($A$8:$A$55),$X$8:$X$55))</f>
        <v>0</v>
      </c>
    </row>
    <row r="64" spans="1:28" x14ac:dyDescent="0.25">
      <c r="A64" s="1" t="s">
        <v>123</v>
      </c>
      <c r="B64" s="2">
        <f t="array" ref="B64">MAX(IF(INT($A64)=INT($A$8:$A$55),$O$8:$O$55))</f>
        <v>16</v>
      </c>
      <c r="C64" s="2">
        <f t="array" ref="C64">MAX(IF(INT($A64)=INT($A$8:$A$55),$P$8:$P$55))</f>
        <v>28</v>
      </c>
      <c r="D64" s="2">
        <f t="array" ref="D64">MAX(IF(INT($A64)=INT($A$8:$A$55),$X$8:$X$55))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</dc:creator>
  <cp:lastModifiedBy>Ракитин И.О.</cp:lastModifiedBy>
  <dcterms:created xsi:type="dcterms:W3CDTF">2019-02-01T08:25:55Z</dcterms:created>
  <dcterms:modified xsi:type="dcterms:W3CDTF">2019-02-01T09:26:53Z</dcterms:modified>
</cp:coreProperties>
</file>