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hidePivotFieldList="1"/>
  <bookViews>
    <workbookView xWindow="0" yWindow="0" windowWidth="22260" windowHeight="12645"/>
  </bookViews>
  <sheets>
    <sheet name="Аркуш1" sheetId="1" r:id="rId1"/>
  </sheets>
  <definedNames>
    <definedName name="_xlnm._FilterDatabase" localSheetId="0" hidden="1">Аркуш1!$A$1:$J$9</definedName>
  </definedNames>
  <calcPr calcId="124519"/>
  <pivotCaches>
    <pivotCache cacheId="5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2" l="1"/>
</calcChain>
</file>

<file path=xl/sharedStrings.xml><?xml version="1.0" encoding="utf-8"?>
<sst xmlns="http://schemas.openxmlformats.org/spreadsheetml/2006/main" count="49" uniqueCount="19">
  <si>
    <t>Зеленко Артем</t>
  </si>
  <si>
    <t>Mistakes</t>
  </si>
  <si>
    <t>Название Теста</t>
  </si>
  <si>
    <t>Кашуба Женя</t>
  </si>
  <si>
    <t>Балл</t>
  </si>
  <si>
    <t>Efficiency</t>
  </si>
  <si>
    <t xml:space="preserve">Арцев Єгор </t>
  </si>
  <si>
    <t>Головешко Виталина</t>
  </si>
  <si>
    <t xml:space="preserve">Гуменюк Дима </t>
  </si>
  <si>
    <t>Шевчук Вероника</t>
  </si>
  <si>
    <t>Кононко Тима</t>
  </si>
  <si>
    <t>Харченко Саша</t>
  </si>
  <si>
    <t>Ученик</t>
  </si>
  <si>
    <t>Количество заданий</t>
  </si>
  <si>
    <t>ТЕСТ №1</t>
  </si>
  <si>
    <t>ТЕСТ №2</t>
  </si>
  <si>
    <t>Названия строк</t>
  </si>
  <si>
    <t>Общий итог</t>
  </si>
  <si>
    <t>Сумма по полю Балл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</si>
</sst>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" fontId="3" fillId="2" borderId="2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4" xfId="0" applyFont="1" applyBorder="1"/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0" fontId="0" fillId="0" borderId="5" xfId="0" applyBorder="1"/>
    <xf numFmtId="0" fontId="2" fillId="0" borderId="4" xfId="0" applyFont="1" applyBorder="1"/>
    <xf numFmtId="0" fontId="1" fillId="0" borderId="6" xfId="0" applyFont="1" applyBorder="1"/>
    <xf numFmtId="0" fontId="0" fillId="0" borderId="7" xfId="0" applyBorder="1"/>
    <xf numFmtId="1" fontId="3" fillId="0" borderId="7" xfId="0" applyNumberFormat="1" applyFont="1" applyBorder="1" applyAlignment="1">
      <alignment horizontal="center"/>
    </xf>
    <xf numFmtId="0" fontId="0" fillId="0" borderId="8" xfId="0" applyBorder="1"/>
    <xf numFmtId="0" fontId="1" fillId="0" borderId="1" xfId="0" applyFont="1" applyBorder="1"/>
    <xf numFmtId="0" fontId="0" fillId="0" borderId="2" xfId="0" applyBorder="1"/>
    <xf numFmtId="1" fontId="3" fillId="0" borderId="2" xfId="0" applyNumberFormat="1" applyFont="1" applyBorder="1" applyAlignment="1">
      <alignment horizontal="center"/>
    </xf>
    <xf numFmtId="0" fontId="0" fillId="0" borderId="3" xfId="0" applyBorder="1"/>
  </cellXfs>
  <cellStyles count="1">
    <cellStyle name="Обычный" xfId="0" builtinId="0"/>
  </cellStyles>
  <dxfs count="8"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98.805362384257" createdVersion="3" refreshedVersion="3" minRefreshableVersion="3" recordCount="16">
  <cacheSource type="worksheet">
    <worksheetSource ref="A1:F17" sheet="Аркуш1"/>
  </cacheSource>
  <cacheFields count="6">
    <cacheField name="Ученик" numFmtId="0">
      <sharedItems count="8">
        <s v="Зеленко Артем"/>
        <s v="Кашуба Женя"/>
        <s v="Арцев Єгор "/>
        <s v="Головешко Виталина"/>
        <s v="Гуменюк Дима "/>
        <s v="Шевчук Вероника"/>
        <s v="Кононко Тима"/>
        <s v="Харченко Саша"/>
      </sharedItems>
    </cacheField>
    <cacheField name="Название Теста" numFmtId="0">
      <sharedItems/>
    </cacheField>
    <cacheField name="Количество заданий" numFmtId="0">
      <sharedItems containsString="0" containsBlank="1" containsNumber="1" containsInteger="1" minValue="34" maxValue="42"/>
    </cacheField>
    <cacheField name="Efficiency" numFmtId="0">
      <sharedItems containsSemiMixedTypes="0" containsString="0" containsNumber="1" minValue="1.1000000000000001" maxValue="1.1000000000000001"/>
    </cacheField>
    <cacheField name="Mistakes" numFmtId="0">
      <sharedItems containsString="0" containsBlank="1" containsNumber="1" containsInteger="1" minValue="15" maxValue="31"/>
    </cacheField>
    <cacheField name="Балл" numFmtId="1">
      <sharedItems containsSemiMixedTypes="0" containsString="0" containsNumber="1" minValue="0" maxValue="8.13932967855155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s v="ТЕСТ №1"/>
    <n v="34"/>
    <n v="1.1000000000000001"/>
    <n v="15"/>
    <n v="8.1393296785515545"/>
  </r>
  <r>
    <x v="1"/>
    <s v="ТЕСТ №1"/>
    <m/>
    <n v="1.1000000000000001"/>
    <m/>
    <n v="0"/>
  </r>
  <r>
    <x v="2"/>
    <s v="ТЕСТ №1"/>
    <m/>
    <n v="1.1000000000000001"/>
    <m/>
    <n v="0"/>
  </r>
  <r>
    <x v="3"/>
    <s v="ТЕСТ №1"/>
    <m/>
    <n v="1.1000000000000001"/>
    <m/>
    <n v="0"/>
  </r>
  <r>
    <x v="4"/>
    <s v="ТЕСТ №1"/>
    <n v="42"/>
    <n v="1.1000000000000001"/>
    <n v="31"/>
    <n v="2.1881447624082315"/>
  </r>
  <r>
    <x v="5"/>
    <s v="ТЕСТ №1"/>
    <m/>
    <n v="1.1000000000000001"/>
    <m/>
    <n v="0"/>
  </r>
  <r>
    <x v="6"/>
    <s v="ТЕСТ №1"/>
    <m/>
    <n v="1.1000000000000001"/>
    <m/>
    <n v="0"/>
  </r>
  <r>
    <x v="7"/>
    <s v="ТЕСТ №1"/>
    <m/>
    <n v="1.1000000000000001"/>
    <m/>
    <n v="0"/>
  </r>
  <r>
    <x v="0"/>
    <s v="ТЕСТ №2"/>
    <n v="34"/>
    <n v="1.1000000000000001"/>
    <n v="15"/>
    <n v="8.1393296785515545"/>
  </r>
  <r>
    <x v="1"/>
    <s v="ТЕСТ №2"/>
    <m/>
    <n v="1.1000000000000001"/>
    <m/>
    <n v="0"/>
  </r>
  <r>
    <x v="2"/>
    <s v="ТЕСТ №2"/>
    <m/>
    <n v="1.1000000000000001"/>
    <m/>
    <n v="0"/>
  </r>
  <r>
    <x v="3"/>
    <s v="ТЕСТ №2"/>
    <m/>
    <n v="1.1000000000000001"/>
    <m/>
    <n v="0"/>
  </r>
  <r>
    <x v="4"/>
    <s v="ТЕСТ №2"/>
    <n v="42"/>
    <n v="1.1000000000000001"/>
    <n v="31"/>
    <n v="2.1881447624082315"/>
  </r>
  <r>
    <x v="5"/>
    <s v="ТЕСТ №2"/>
    <m/>
    <n v="1.1000000000000001"/>
    <m/>
    <n v="0"/>
  </r>
  <r>
    <x v="6"/>
    <s v="ТЕСТ №2"/>
    <m/>
    <n v="1.1000000000000001"/>
    <m/>
    <n v="0"/>
  </r>
  <r>
    <x v="7"/>
    <s v="ТЕСТ №2"/>
    <m/>
    <n v="1.1000000000000001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N3:O12" firstHeaderRow="1" firstDataRow="1" firstDataCol="1"/>
  <pivotFields count="6">
    <pivotField axis="axisRow" showAll="0">
      <items count="9">
        <item x="2"/>
        <item x="3"/>
        <item x="4"/>
        <item x="0"/>
        <item x="1"/>
        <item x="6"/>
        <item x="7"/>
        <item x="5"/>
        <item t="default"/>
      </items>
    </pivotField>
    <pivotField showAll="0"/>
    <pivotField showAll="0"/>
    <pivotField showAll="0"/>
    <pivotField showAll="0"/>
    <pivotField dataField="1" numFmtI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Сумма по полю Балл" fld="5" baseField="0" baseItem="0" numFmtId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Q5" sqref="Q5"/>
    </sheetView>
  </sheetViews>
  <sheetFormatPr defaultRowHeight="18.75"/>
  <cols>
    <col min="1" max="1" width="21.7109375" style="1" customWidth="1"/>
    <col min="2" max="2" width="26.5703125" customWidth="1"/>
    <col min="3" max="3" width="24.42578125" customWidth="1"/>
    <col min="4" max="4" width="12.28515625" customWidth="1"/>
    <col min="5" max="5" width="8.7109375" customWidth="1"/>
    <col min="6" max="6" width="9" style="2" customWidth="1"/>
    <col min="14" max="14" width="20.42578125" bestFit="1" customWidth="1"/>
    <col min="15" max="15" width="20.5703125" bestFit="1" customWidth="1"/>
  </cols>
  <sheetData>
    <row r="1" spans="1:15">
      <c r="A1" s="6" t="s">
        <v>12</v>
      </c>
      <c r="B1" s="7" t="s">
        <v>2</v>
      </c>
      <c r="C1" s="7" t="s">
        <v>13</v>
      </c>
      <c r="D1" s="7" t="s">
        <v>5</v>
      </c>
      <c r="E1" s="7" t="s">
        <v>1</v>
      </c>
      <c r="F1" s="8" t="s">
        <v>4</v>
      </c>
      <c r="G1" s="9"/>
      <c r="H1" s="9"/>
      <c r="I1" s="9"/>
      <c r="J1" s="10"/>
    </row>
    <row r="2" spans="1:15">
      <c r="A2" s="11" t="s">
        <v>0</v>
      </c>
      <c r="B2" s="12" t="s">
        <v>14</v>
      </c>
      <c r="C2" s="12">
        <v>34</v>
      </c>
      <c r="D2" s="12">
        <v>1.1000000000000001</v>
      </c>
      <c r="E2" s="12">
        <v>15</v>
      </c>
      <c r="F2" s="13">
        <f>C2*D2^(-E2)</f>
        <v>8.1393296785515545</v>
      </c>
      <c r="G2" s="12"/>
      <c r="H2" s="12"/>
      <c r="I2" s="12"/>
      <c r="J2" s="14"/>
    </row>
    <row r="3" spans="1:15">
      <c r="A3" s="11" t="s">
        <v>3</v>
      </c>
      <c r="B3" s="12" t="s">
        <v>14</v>
      </c>
      <c r="C3" s="12"/>
      <c r="D3" s="12">
        <v>1.1000000000000001</v>
      </c>
      <c r="E3" s="12"/>
      <c r="F3" s="13">
        <f t="shared" ref="F3:F17" si="0">C3*D3^(-E3)</f>
        <v>0</v>
      </c>
      <c r="G3" s="12"/>
      <c r="H3" s="12"/>
      <c r="I3" s="12"/>
      <c r="J3" s="14"/>
      <c r="N3" s="3" t="s">
        <v>16</v>
      </c>
      <c r="O3" t="s">
        <v>18</v>
      </c>
    </row>
    <row r="4" spans="1:15">
      <c r="A4" s="15" t="s">
        <v>6</v>
      </c>
      <c r="B4" s="12" t="s">
        <v>14</v>
      </c>
      <c r="C4" s="12"/>
      <c r="D4" s="12">
        <v>1.1000000000000001</v>
      </c>
      <c r="E4" s="12"/>
      <c r="F4" s="13">
        <f t="shared" si="0"/>
        <v>0</v>
      </c>
      <c r="G4" s="12"/>
      <c r="H4" s="12"/>
      <c r="I4" s="12"/>
      <c r="J4" s="14"/>
      <c r="N4" s="4" t="s">
        <v>6</v>
      </c>
      <c r="O4" s="5">
        <v>0</v>
      </c>
    </row>
    <row r="5" spans="1:15">
      <c r="A5" s="15" t="s">
        <v>7</v>
      </c>
      <c r="B5" s="12" t="s">
        <v>14</v>
      </c>
      <c r="C5" s="12"/>
      <c r="D5" s="12">
        <v>1.1000000000000001</v>
      </c>
      <c r="E5" s="12"/>
      <c r="F5" s="13">
        <f t="shared" si="0"/>
        <v>0</v>
      </c>
      <c r="G5" s="12"/>
      <c r="H5" s="12"/>
      <c r="I5" s="12"/>
      <c r="J5" s="14"/>
      <c r="N5" s="4" t="s">
        <v>7</v>
      </c>
      <c r="O5" s="5">
        <v>0</v>
      </c>
    </row>
    <row r="6" spans="1:15">
      <c r="A6" s="15" t="s">
        <v>8</v>
      </c>
      <c r="B6" s="12" t="s">
        <v>14</v>
      </c>
      <c r="C6" s="12">
        <v>42</v>
      </c>
      <c r="D6" s="12">
        <v>1.1000000000000001</v>
      </c>
      <c r="E6" s="12">
        <v>31</v>
      </c>
      <c r="F6" s="13">
        <f t="shared" si="0"/>
        <v>2.1881447624082315</v>
      </c>
      <c r="G6" s="12"/>
      <c r="H6" s="12"/>
      <c r="I6" s="12"/>
      <c r="J6" s="14"/>
      <c r="N6" s="4" t="s">
        <v>8</v>
      </c>
      <c r="O6" s="5">
        <v>4.3762895248164631</v>
      </c>
    </row>
    <row r="7" spans="1:15">
      <c r="A7" s="11" t="s">
        <v>9</v>
      </c>
      <c r="B7" s="12" t="s">
        <v>14</v>
      </c>
      <c r="C7" s="12"/>
      <c r="D7" s="12">
        <v>1.1000000000000001</v>
      </c>
      <c r="E7" s="12"/>
      <c r="F7" s="13">
        <f t="shared" si="0"/>
        <v>0</v>
      </c>
      <c r="G7" s="12"/>
      <c r="H7" s="12"/>
      <c r="I7" s="12"/>
      <c r="J7" s="14"/>
      <c r="N7" s="4" t="s">
        <v>0</v>
      </c>
      <c r="O7" s="5">
        <v>16.278659357103109</v>
      </c>
    </row>
    <row r="8" spans="1:15">
      <c r="A8" s="11" t="s">
        <v>10</v>
      </c>
      <c r="B8" s="12" t="s">
        <v>14</v>
      </c>
      <c r="C8" s="12"/>
      <c r="D8" s="12">
        <v>1.1000000000000001</v>
      </c>
      <c r="E8" s="12"/>
      <c r="F8" s="13">
        <f t="shared" si="0"/>
        <v>0</v>
      </c>
      <c r="G8" s="12"/>
      <c r="H8" s="12"/>
      <c r="I8" s="12"/>
      <c r="J8" s="14"/>
      <c r="N8" s="4" t="s">
        <v>3</v>
      </c>
      <c r="O8" s="5">
        <v>0</v>
      </c>
    </row>
    <row r="9" spans="1:15" ht="19.5" thickBot="1">
      <c r="A9" s="16" t="s">
        <v>11</v>
      </c>
      <c r="B9" s="17" t="s">
        <v>14</v>
      </c>
      <c r="C9" s="17"/>
      <c r="D9" s="17">
        <v>1.1000000000000001</v>
      </c>
      <c r="E9" s="17"/>
      <c r="F9" s="18">
        <f t="shared" si="0"/>
        <v>0</v>
      </c>
      <c r="G9" s="17"/>
      <c r="H9" s="17"/>
      <c r="I9" s="17"/>
      <c r="J9" s="19"/>
      <c r="N9" s="4" t="s">
        <v>10</v>
      </c>
      <c r="O9" s="5">
        <v>0</v>
      </c>
    </row>
    <row r="10" spans="1:15">
      <c r="A10" s="20" t="s">
        <v>0</v>
      </c>
      <c r="B10" s="21" t="s">
        <v>15</v>
      </c>
      <c r="C10" s="21">
        <v>34</v>
      </c>
      <c r="D10" s="21">
        <v>1.1000000000000001</v>
      </c>
      <c r="E10" s="21">
        <v>15</v>
      </c>
      <c r="F10" s="22">
        <f t="shared" si="0"/>
        <v>8.1393296785515545</v>
      </c>
      <c r="G10" s="21"/>
      <c r="H10" s="21"/>
      <c r="I10" s="21"/>
      <c r="J10" s="23"/>
      <c r="N10" s="4" t="s">
        <v>11</v>
      </c>
      <c r="O10" s="5">
        <v>0</v>
      </c>
    </row>
    <row r="11" spans="1:15">
      <c r="A11" s="11" t="s">
        <v>3</v>
      </c>
      <c r="B11" s="12" t="s">
        <v>15</v>
      </c>
      <c r="C11" s="12"/>
      <c r="D11" s="12">
        <v>1.1000000000000001</v>
      </c>
      <c r="E11" s="12"/>
      <c r="F11" s="13">
        <f t="shared" si="0"/>
        <v>0</v>
      </c>
      <c r="G11" s="12"/>
      <c r="H11" s="12"/>
      <c r="I11" s="12"/>
      <c r="J11" s="14"/>
      <c r="N11" s="4" t="s">
        <v>9</v>
      </c>
      <c r="O11" s="5">
        <v>0</v>
      </c>
    </row>
    <row r="12" spans="1:15">
      <c r="A12" s="15" t="s">
        <v>6</v>
      </c>
      <c r="B12" s="12" t="s">
        <v>15</v>
      </c>
      <c r="C12" s="12"/>
      <c r="D12" s="12">
        <v>1.1000000000000001</v>
      </c>
      <c r="E12" s="12"/>
      <c r="F12" s="13">
        <f t="shared" si="0"/>
        <v>0</v>
      </c>
      <c r="G12" s="12"/>
      <c r="H12" s="12"/>
      <c r="I12" s="12"/>
      <c r="J12" s="14"/>
      <c r="N12" s="4" t="s">
        <v>17</v>
      </c>
      <c r="O12" s="5">
        <v>20.654948881919573</v>
      </c>
    </row>
    <row r="13" spans="1:15">
      <c r="A13" s="15" t="s">
        <v>7</v>
      </c>
      <c r="B13" s="12" t="s">
        <v>15</v>
      </c>
      <c r="C13" s="12"/>
      <c r="D13" s="12">
        <v>1.1000000000000001</v>
      </c>
      <c r="E13" s="12"/>
      <c r="F13" s="13">
        <f t="shared" si="0"/>
        <v>0</v>
      </c>
      <c r="G13" s="12"/>
      <c r="H13" s="12"/>
      <c r="I13" s="12"/>
      <c r="J13" s="14"/>
    </row>
    <row r="14" spans="1:15">
      <c r="A14" s="15" t="s">
        <v>8</v>
      </c>
      <c r="B14" s="12" t="s">
        <v>15</v>
      </c>
      <c r="C14" s="12">
        <v>42</v>
      </c>
      <c r="D14" s="12">
        <v>1.1000000000000001</v>
      </c>
      <c r="E14" s="12">
        <v>31</v>
      </c>
      <c r="F14" s="13">
        <f t="shared" si="0"/>
        <v>2.1881447624082315</v>
      </c>
      <c r="G14" s="12"/>
      <c r="H14" s="12"/>
      <c r="I14" s="12"/>
      <c r="J14" s="14"/>
    </row>
    <row r="15" spans="1:15">
      <c r="A15" s="11" t="s">
        <v>9</v>
      </c>
      <c r="B15" s="12" t="s">
        <v>15</v>
      </c>
      <c r="C15" s="12"/>
      <c r="D15" s="12">
        <v>1.1000000000000001</v>
      </c>
      <c r="E15" s="12"/>
      <c r="F15" s="13">
        <f t="shared" si="0"/>
        <v>0</v>
      </c>
      <c r="G15" s="12"/>
      <c r="H15" s="12"/>
      <c r="I15" s="12"/>
      <c r="J15" s="14"/>
    </row>
    <row r="16" spans="1:15">
      <c r="A16" s="11" t="s">
        <v>10</v>
      </c>
      <c r="B16" s="12" t="s">
        <v>15</v>
      </c>
      <c r="C16" s="12"/>
      <c r="D16" s="12">
        <v>1.1000000000000001</v>
      </c>
      <c r="E16" s="12"/>
      <c r="F16" s="13">
        <f t="shared" si="0"/>
        <v>0</v>
      </c>
      <c r="G16" s="12"/>
      <c r="H16" s="12"/>
      <c r="I16" s="12"/>
      <c r="J16" s="14"/>
    </row>
    <row r="17" spans="1:10" ht="19.5" thickBot="1">
      <c r="A17" s="16" t="s">
        <v>11</v>
      </c>
      <c r="B17" s="17" t="s">
        <v>15</v>
      </c>
      <c r="C17" s="17"/>
      <c r="D17" s="17">
        <v>1.1000000000000001</v>
      </c>
      <c r="E17" s="17"/>
      <c r="F17" s="18">
        <f t="shared" si="0"/>
        <v>0</v>
      </c>
      <c r="G17" s="17"/>
      <c r="H17" s="17"/>
      <c r="I17" s="17"/>
      <c r="J17" s="19"/>
    </row>
  </sheetData>
  <autoFilter ref="A1:J9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2019-02-02T16:24:45Z</dcterms:modified>
</cp:coreProperties>
</file>