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ANDRIA3\Desktop\"/>
    </mc:Choice>
  </mc:AlternateContent>
  <bookViews>
    <workbookView xWindow="0" yWindow="0" windowWidth="28800" windowHeight="12300"/>
  </bookViews>
  <sheets>
    <sheet name="Исходные данные" sheetId="1" r:id="rId1"/>
    <sheet name="Созданный лист с таблицей" sheetId="3" r:id="rId2"/>
    <sheet name="Value" sheetId="2" r:id="rId3"/>
  </sheets>
  <definedNames>
    <definedName name="Код_1">Value!$I$4:$I$10</definedName>
    <definedName name="Код_2">Value!$J$4:$J$10</definedName>
    <definedName name="Код_3">Value!$K$4:$K$10</definedName>
    <definedName name="Код_4">Value!$L$4:$L$10</definedName>
    <definedName name="Код_5">Value!$M$4:$M$10</definedName>
    <definedName name="Код_6">Value!#REF!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<sst xmlns="http://schemas.openxmlformats.org/spreadsheetml/2006/main" count="353" uniqueCount="129">
  <si>
    <t>Страна</t>
  </si>
  <si>
    <t>Завод</t>
  </si>
  <si>
    <t>Цемент</t>
  </si>
  <si>
    <t>Номер станции из Rail tariff</t>
  </si>
  <si>
    <t>Название станции назначения</t>
  </si>
  <si>
    <t>Расстояние, км, SAP</t>
  </si>
  <si>
    <t>Расстояние, км, Rail tariff</t>
  </si>
  <si>
    <t>Стоимость за крытый вагон, в зависимости от гузоподъемности вагона.</t>
  </si>
  <si>
    <t>Close wagon</t>
  </si>
  <si>
    <t>CWT_1</t>
  </si>
  <si>
    <t>CWT_2</t>
  </si>
  <si>
    <t>CWT_3</t>
  </si>
  <si>
    <t>CWT_4</t>
  </si>
  <si>
    <t>CWT_5</t>
  </si>
  <si>
    <t>Country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</si>
  <si>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</si>
  <si>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Cement</t>
  </si>
  <si>
    <t>Train Station #</t>
  </si>
  <si>
    <t>Train Station name</t>
  </si>
  <si>
    <t>Distance SAP</t>
  </si>
  <si>
    <t>Distance Etran</t>
  </si>
  <si>
    <t>64 T</t>
  </si>
  <si>
    <t>66 T</t>
  </si>
  <si>
    <t>67,2 T</t>
  </si>
  <si>
    <t>68 T</t>
  </si>
  <si>
    <t>68,8 T (69 T)</t>
  </si>
  <si>
    <t>Russia</t>
  </si>
  <si>
    <t>SH</t>
  </si>
  <si>
    <t>white</t>
  </si>
  <si>
    <t>Station 1</t>
  </si>
  <si>
    <t>Station 2</t>
  </si>
  <si>
    <t>Station 3</t>
  </si>
  <si>
    <t>Station 4</t>
  </si>
  <si>
    <t>Station 5</t>
  </si>
  <si>
    <t>Station 6</t>
  </si>
  <si>
    <t>Station 7</t>
  </si>
  <si>
    <t>Station 8</t>
  </si>
  <si>
    <t>Station 9</t>
  </si>
  <si>
    <t>R020</t>
  </si>
  <si>
    <t>64 T.</t>
  </si>
  <si>
    <t>R021</t>
  </si>
  <si>
    <t>66 T.</t>
  </si>
  <si>
    <t>R022</t>
  </si>
  <si>
    <t>67,2 T.</t>
  </si>
  <si>
    <t>R023</t>
  </si>
  <si>
    <t>68 T.</t>
  </si>
  <si>
    <t>R024</t>
  </si>
  <si>
    <t>69t.</t>
  </si>
  <si>
    <t>Вносим</t>
  </si>
  <si>
    <t>Код 1</t>
  </si>
  <si>
    <t>Код 2</t>
  </si>
  <si>
    <t>Код 3</t>
  </si>
  <si>
    <t>Код 4</t>
  </si>
  <si>
    <t>Код 5</t>
  </si>
  <si>
    <t>A01</t>
  </si>
  <si>
    <t>A02</t>
  </si>
  <si>
    <t>A03</t>
  </si>
  <si>
    <t>A04</t>
  </si>
  <si>
    <t>A05</t>
  </si>
  <si>
    <t>A06</t>
  </si>
  <si>
    <t>A07</t>
  </si>
  <si>
    <t>B01</t>
  </si>
  <si>
    <t>B02</t>
  </si>
  <si>
    <t>B03</t>
  </si>
  <si>
    <t>B04</t>
  </si>
  <si>
    <t>B05</t>
  </si>
  <si>
    <t>B06</t>
  </si>
  <si>
    <t>B07</t>
  </si>
  <si>
    <t>C01</t>
  </si>
  <si>
    <t>C02</t>
  </si>
  <si>
    <t>C03</t>
  </si>
  <si>
    <t>C04</t>
  </si>
  <si>
    <t>C05</t>
  </si>
  <si>
    <t>C06</t>
  </si>
  <si>
    <t>C07</t>
  </si>
  <si>
    <t>D01</t>
  </si>
  <si>
    <t>F01</t>
  </si>
  <si>
    <t>D02</t>
  </si>
  <si>
    <t>F02</t>
  </si>
  <si>
    <t>D03</t>
  </si>
  <si>
    <t>F03</t>
  </si>
  <si>
    <t>D04</t>
  </si>
  <si>
    <t>F04</t>
  </si>
  <si>
    <t>D05</t>
  </si>
  <si>
    <t>F05</t>
  </si>
  <si>
    <t>D06</t>
  </si>
  <si>
    <t>F06</t>
  </si>
  <si>
    <t>D07</t>
  </si>
  <si>
    <t>F07</t>
  </si>
  <si>
    <t>RUB</t>
  </si>
  <si>
    <t>B</t>
  </si>
  <si>
    <t>A01+B01</t>
  </si>
  <si>
    <t>Значение1</t>
  </si>
  <si>
    <t>A01+B02</t>
  </si>
  <si>
    <t>R002</t>
  </si>
  <si>
    <t>Сочетание</t>
  </si>
  <si>
    <t>A02+B03</t>
  </si>
  <si>
    <t>A03+B02</t>
  </si>
  <si>
    <t>R004</t>
  </si>
  <si>
    <t>R025</t>
  </si>
  <si>
    <t>R026</t>
  </si>
  <si>
    <t>R027</t>
  </si>
  <si>
    <t>R028</t>
  </si>
  <si>
    <t>Пустой столбец 1</t>
  </si>
  <si>
    <t>Пустой столбец 3</t>
  </si>
  <si>
    <t>Пустой столбец 2</t>
  </si>
  <si>
    <t>Пустой столбец 4</t>
  </si>
  <si>
    <t>Пустой столбец 5</t>
  </si>
  <si>
    <t>Значение2 (всегда B)</t>
  </si>
  <si>
    <t>Пустой столбец 6</t>
  </si>
  <si>
    <t>Валюта</t>
  </si>
  <si>
    <t>Начальная Дата</t>
  </si>
  <si>
    <t>Конечная Дата</t>
  </si>
  <si>
    <t>Цена</t>
  </si>
  <si>
    <t>Для сочетания A01+B01</t>
  </si>
  <si>
    <t>Запустить отчёт</t>
  </si>
  <si>
    <t>40 Т.</t>
  </si>
  <si>
    <t>Train with 1 wagon</t>
  </si>
  <si>
    <t>Train with 2 wagons</t>
  </si>
  <si>
    <t>Train with 3-5 wagons</t>
  </si>
  <si>
    <t>Train with 6-20 wagons</t>
  </si>
  <si>
    <t>Train with 20-30 wagons</t>
  </si>
  <si>
    <t>Для сочетания A01+B02</t>
  </si>
  <si>
    <t>Z016</t>
  </si>
  <si>
    <t>Z017</t>
  </si>
  <si>
    <t>Z018</t>
  </si>
  <si>
    <t>Z019</t>
  </si>
  <si>
    <t>Значение2</t>
  </si>
  <si>
    <t>Z020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</si>
</sst>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rgb="FF000000"/>
      <name val="Calibri"/>
    </font>
    <font>
      <sz val="11"/>
      <name val="Calibri"/>
    </font>
    <font>
      <b/>
      <sz val="11"/>
      <color rgb="FFFF0000"/>
      <name val="Calibri"/>
    </font>
    <font>
      <b/>
      <sz val="11"/>
      <color rgb="FF000000"/>
      <name val="Calibri"/>
    </font>
    <font>
      <sz val="10"/>
      <color rgb="FF000000"/>
      <name val="Arial"/>
    </font>
    <font>
      <sz val="10"/>
      <color rgb="FF000000"/>
      <name val="Arial"/>
      <family val="2"/>
      <charset val="204"/>
    </font>
    <font>
      <b/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ABF8F"/>
        <bgColor rgb="FFFABF8F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12" xfId="0" applyFont="1" applyBorder="1"/>
    <xf numFmtId="0" fontId="0" fillId="0" borderId="11" xfId="0" applyFont="1" applyBorder="1" applyAlignment="1">
      <alignment horizontal="center"/>
    </xf>
    <xf numFmtId="0" fontId="6" fillId="5" borderId="11" xfId="0" applyFont="1" applyFill="1" applyBorder="1" applyAlignment="1">
      <alignment horizontal="center"/>
    </xf>
    <xf numFmtId="164" fontId="0" fillId="4" borderId="11" xfId="0" applyNumberFormat="1" applyFont="1" applyFill="1" applyBorder="1" applyAlignment="1">
      <alignment horizontal="center"/>
    </xf>
    <xf numFmtId="1" fontId="0" fillId="6" borderId="11" xfId="0" applyNumberFormat="1" applyFont="1" applyFill="1" applyBorder="1" applyAlignment="1">
      <alignment horizontal="center"/>
    </xf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7" fillId="0" borderId="18" xfId="0" applyFont="1" applyBorder="1" applyAlignment="1">
      <alignment horizontal="center"/>
    </xf>
    <xf numFmtId="1" fontId="0" fillId="6" borderId="18" xfId="0" applyNumberFormat="1" applyFont="1" applyFill="1" applyBorder="1" applyAlignment="1">
      <alignment horizontal="center"/>
    </xf>
    <xf numFmtId="14" fontId="0" fillId="0" borderId="18" xfId="0" applyNumberFormat="1" applyBorder="1"/>
    <xf numFmtId="0" fontId="1" fillId="0" borderId="18" xfId="0" applyFont="1" applyBorder="1"/>
    <xf numFmtId="0" fontId="1" fillId="0" borderId="22" xfId="0" applyFont="1" applyBorder="1"/>
    <xf numFmtId="0" fontId="1" fillId="0" borderId="23" xfId="0" applyFont="1" applyBorder="1"/>
    <xf numFmtId="0" fontId="8" fillId="0" borderId="23" xfId="0" applyFont="1" applyBorder="1" applyAlignment="1">
      <alignment horizontal="center" vertical="center"/>
    </xf>
    <xf numFmtId="0" fontId="1" fillId="0" borderId="24" xfId="0" applyFont="1" applyBorder="1"/>
    <xf numFmtId="0" fontId="0" fillId="0" borderId="25" xfId="0" applyBorder="1"/>
    <xf numFmtId="0" fontId="7" fillId="0" borderId="25" xfId="0" applyFont="1" applyBorder="1" applyAlignment="1">
      <alignment horizontal="center"/>
    </xf>
    <xf numFmtId="1" fontId="0" fillId="6" borderId="25" xfId="0" applyNumberFormat="1" applyFont="1" applyFill="1" applyBorder="1" applyAlignment="1">
      <alignment horizontal="center"/>
    </xf>
    <xf numFmtId="14" fontId="0" fillId="0" borderId="25" xfId="0" applyNumberFormat="1" applyBorder="1"/>
    <xf numFmtId="14" fontId="0" fillId="0" borderId="26" xfId="0" applyNumberFormat="1" applyBorder="1"/>
    <xf numFmtId="14" fontId="0" fillId="0" borderId="27" xfId="0" applyNumberFormat="1" applyBorder="1"/>
    <xf numFmtId="0" fontId="0" fillId="0" borderId="28" xfId="0" applyBorder="1"/>
    <xf numFmtId="0" fontId="7" fillId="0" borderId="28" xfId="0" applyFont="1" applyBorder="1" applyAlignment="1">
      <alignment horizontal="center"/>
    </xf>
    <xf numFmtId="1" fontId="0" fillId="6" borderId="28" xfId="0" applyNumberFormat="1" applyFont="1" applyFill="1" applyBorder="1" applyAlignment="1">
      <alignment horizontal="center"/>
    </xf>
    <xf numFmtId="14" fontId="0" fillId="0" borderId="28" xfId="0" applyNumberFormat="1" applyBorder="1"/>
    <xf numFmtId="14" fontId="0" fillId="0" borderId="29" xfId="0" applyNumberFormat="1" applyBorder="1"/>
    <xf numFmtId="0" fontId="7" fillId="0" borderId="0" xfId="0" applyFont="1" applyBorder="1" applyAlignment="1">
      <alignment horizontal="center"/>
    </xf>
    <xf numFmtId="14" fontId="0" fillId="0" borderId="0" xfId="0" applyNumberFormat="1" applyBorder="1"/>
    <xf numFmtId="0" fontId="9" fillId="0" borderId="18" xfId="0" applyFont="1" applyBorder="1"/>
    <xf numFmtId="0" fontId="0" fillId="0" borderId="33" xfId="0" applyBorder="1"/>
    <xf numFmtId="0" fontId="0" fillId="0" borderId="34" xfId="0" applyBorder="1"/>
    <xf numFmtId="0" fontId="8" fillId="4" borderId="11" xfId="0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0" fontId="4" fillId="3" borderId="9" xfId="0" applyFont="1" applyFill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30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3"/>
  <sheetViews>
    <sheetView tabSelected="1" workbookViewId="0">
      <selection activeCell="G22" sqref="G21:G22"/>
    </sheetView>
  </sheetViews>
  <sheetFormatPr defaultRowHeight="15" x14ac:dyDescent="0.25"/>
  <cols>
    <col min="4" max="4" width="13.7109375" bestFit="1" customWidth="1"/>
    <col min="5" max="5" width="22.7109375" bestFit="1" customWidth="1"/>
    <col min="8" max="8" width="16.140625" customWidth="1"/>
    <col min="9" max="11" width="7.140625" bestFit="1" customWidth="1"/>
    <col min="12" max="12" width="11.28515625" bestFit="1" customWidth="1"/>
    <col min="16" max="16" width="17.7109375" bestFit="1" customWidth="1"/>
    <col min="17" max="17" width="10.140625" bestFit="1" customWidth="1"/>
  </cols>
  <sheetData>
    <row r="1" spans="1:21" ht="33.75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3" t="s">
        <v>5</v>
      </c>
      <c r="G1" s="4" t="s">
        <v>6</v>
      </c>
      <c r="H1" s="55" t="s">
        <v>7</v>
      </c>
      <c r="I1" s="56"/>
      <c r="J1" s="56"/>
      <c r="K1" s="56"/>
      <c r="L1" s="57"/>
    </row>
    <row r="2" spans="1:21" x14ac:dyDescent="0.25">
      <c r="A2" s="5"/>
      <c r="B2" s="6"/>
      <c r="C2" s="6"/>
      <c r="D2" s="7"/>
      <c r="E2" s="6"/>
      <c r="F2" s="7"/>
      <c r="G2" s="8"/>
      <c r="H2" s="58" t="s">
        <v>8</v>
      </c>
      <c r="I2" s="59"/>
      <c r="J2" s="59"/>
      <c r="K2" s="59"/>
      <c r="L2" s="60"/>
    </row>
    <row r="3" spans="1:21" ht="15.75" thickBot="1" x14ac:dyDescent="0.3">
      <c r="A3" s="9"/>
      <c r="B3" s="10"/>
      <c r="C3" s="9"/>
      <c r="D3" s="9"/>
      <c r="E3" s="9"/>
      <c r="F3" s="11"/>
      <c r="G3" s="11"/>
      <c r="H3" s="53" t="s">
        <v>9</v>
      </c>
      <c r="I3" s="53" t="s">
        <v>10</v>
      </c>
      <c r="J3" s="53" t="s">
        <v>11</v>
      </c>
      <c r="K3" s="53" t="s">
        <v>12</v>
      </c>
      <c r="L3" s="53" t="s">
        <v>13</v>
      </c>
      <c r="P3" s="32" t="s">
        <v>48</v>
      </c>
    </row>
    <row r="4" spans="1:21" ht="30.75" thickBot="1" x14ac:dyDescent="0.3">
      <c r="A4" s="12" t="s">
        <v>14</v>
      </c>
      <c r="B4" s="9" t="s">
        <v>15</v>
      </c>
      <c r="C4" s="9" t="s">
        <v>16</v>
      </c>
      <c r="D4" s="9" t="s">
        <v>17</v>
      </c>
      <c r="E4" s="9" t="s">
        <v>18</v>
      </c>
      <c r="F4" s="11" t="s">
        <v>19</v>
      </c>
      <c r="G4" s="13" t="s">
        <v>20</v>
      </c>
      <c r="H4" s="14" t="s">
        <v>21</v>
      </c>
      <c r="I4" s="14" t="s">
        <v>22</v>
      </c>
      <c r="J4" s="14" t="s">
        <v>23</v>
      </c>
      <c r="K4" s="14" t="s">
        <v>24</v>
      </c>
      <c r="L4" s="14" t="s">
        <v>25</v>
      </c>
      <c r="P4" s="50" t="s">
        <v>49</v>
      </c>
      <c r="Q4" s="25" t="s">
        <v>54</v>
      </c>
      <c r="T4" s="61" t="s">
        <v>115</v>
      </c>
      <c r="U4" s="62"/>
    </row>
    <row r="5" spans="1:21" x14ac:dyDescent="0.25">
      <c r="A5" s="15" t="s">
        <v>26</v>
      </c>
      <c r="B5" s="16" t="s">
        <v>27</v>
      </c>
      <c r="C5" s="16" t="s">
        <v>28</v>
      </c>
      <c r="D5" s="17">
        <v>1</v>
      </c>
      <c r="E5" s="16" t="s">
        <v>29</v>
      </c>
      <c r="F5" s="16">
        <v>1645</v>
      </c>
      <c r="G5" s="16">
        <v>1645</v>
      </c>
      <c r="H5" s="18"/>
      <c r="I5" s="18"/>
      <c r="J5" s="19">
        <v>31522</v>
      </c>
      <c r="K5" s="19">
        <v>45123</v>
      </c>
      <c r="L5" s="19">
        <v>45299</v>
      </c>
      <c r="P5" s="50" t="s">
        <v>50</v>
      </c>
      <c r="Q5" s="25" t="s">
        <v>61</v>
      </c>
    </row>
    <row r="6" spans="1:21" x14ac:dyDescent="0.25">
      <c r="A6" s="15" t="s">
        <v>26</v>
      </c>
      <c r="B6" s="16" t="s">
        <v>27</v>
      </c>
      <c r="C6" s="16" t="s">
        <v>28</v>
      </c>
      <c r="D6" s="17">
        <v>2</v>
      </c>
      <c r="E6" s="16" t="s">
        <v>30</v>
      </c>
      <c r="F6" s="16">
        <v>0</v>
      </c>
      <c r="G6" s="16">
        <v>1974</v>
      </c>
      <c r="H6" s="18"/>
      <c r="I6" s="18"/>
      <c r="J6" s="19">
        <v>50220</v>
      </c>
      <c r="K6" s="19">
        <v>50419</v>
      </c>
      <c r="L6" s="19">
        <v>50617</v>
      </c>
      <c r="P6" s="50" t="s">
        <v>51</v>
      </c>
      <c r="Q6" s="25" t="s">
        <v>68</v>
      </c>
    </row>
    <row r="7" spans="1:21" x14ac:dyDescent="0.25">
      <c r="A7" s="15" t="s">
        <v>26</v>
      </c>
      <c r="B7" s="16" t="s">
        <v>27</v>
      </c>
      <c r="C7" s="16" t="s">
        <v>28</v>
      </c>
      <c r="D7" s="17">
        <v>3</v>
      </c>
      <c r="E7" s="16" t="s">
        <v>31</v>
      </c>
      <c r="F7" s="16">
        <v>1875</v>
      </c>
      <c r="G7" s="16">
        <v>1875</v>
      </c>
      <c r="H7" s="18"/>
      <c r="I7" s="18"/>
      <c r="J7" s="19">
        <v>48433</v>
      </c>
      <c r="K7" s="19">
        <v>48622</v>
      </c>
      <c r="L7" s="19">
        <v>48815</v>
      </c>
      <c r="P7" s="50" t="s">
        <v>52</v>
      </c>
      <c r="Q7" s="25" t="s">
        <v>75</v>
      </c>
    </row>
    <row r="8" spans="1:21" x14ac:dyDescent="0.25">
      <c r="A8" s="15" t="s">
        <v>26</v>
      </c>
      <c r="B8" s="16" t="s">
        <v>27</v>
      </c>
      <c r="C8" s="16" t="s">
        <v>28</v>
      </c>
      <c r="D8" s="17">
        <v>4</v>
      </c>
      <c r="E8" s="16" t="s">
        <v>32</v>
      </c>
      <c r="F8" s="16">
        <v>1645</v>
      </c>
      <c r="G8" s="16">
        <v>5530</v>
      </c>
      <c r="H8" s="18"/>
      <c r="I8" s="18"/>
      <c r="J8" s="19">
        <v>92991</v>
      </c>
      <c r="K8" s="19">
        <v>93393</v>
      </c>
      <c r="L8" s="19">
        <v>93798</v>
      </c>
      <c r="P8" s="50" t="s">
        <v>53</v>
      </c>
      <c r="Q8" s="25" t="s">
        <v>76</v>
      </c>
    </row>
    <row r="9" spans="1:21" x14ac:dyDescent="0.25">
      <c r="A9" s="15" t="s">
        <v>26</v>
      </c>
      <c r="B9" s="16" t="s">
        <v>27</v>
      </c>
      <c r="C9" s="16" t="s">
        <v>28</v>
      </c>
      <c r="D9" s="17">
        <v>5</v>
      </c>
      <c r="E9" s="16" t="s">
        <v>33</v>
      </c>
      <c r="F9" s="16">
        <v>3178</v>
      </c>
      <c r="G9" s="16">
        <v>3178</v>
      </c>
      <c r="H9" s="18"/>
      <c r="I9" s="18"/>
      <c r="J9" s="19">
        <v>65062</v>
      </c>
      <c r="K9" s="19">
        <v>65333</v>
      </c>
      <c r="L9" s="19">
        <v>65603</v>
      </c>
      <c r="P9" s="50" t="s">
        <v>110</v>
      </c>
      <c r="Q9" s="25" t="s">
        <v>89</v>
      </c>
    </row>
    <row r="10" spans="1:21" x14ac:dyDescent="0.25">
      <c r="A10" s="15" t="s">
        <v>26</v>
      </c>
      <c r="B10" s="16" t="s">
        <v>27</v>
      </c>
      <c r="C10" s="16" t="s">
        <v>28</v>
      </c>
      <c r="D10" s="17">
        <v>6</v>
      </c>
      <c r="E10" s="16" t="s">
        <v>34</v>
      </c>
      <c r="F10" s="16"/>
      <c r="G10" s="16">
        <v>1510</v>
      </c>
      <c r="H10" s="18"/>
      <c r="I10" s="18"/>
      <c r="J10" s="19">
        <v>43616</v>
      </c>
      <c r="K10" s="19">
        <v>43784</v>
      </c>
      <c r="L10" s="19">
        <v>43953</v>
      </c>
      <c r="P10" s="50" t="s">
        <v>111</v>
      </c>
      <c r="Q10" s="31">
        <v>43466</v>
      </c>
    </row>
    <row r="11" spans="1:21" x14ac:dyDescent="0.25">
      <c r="A11" s="15" t="s">
        <v>26</v>
      </c>
      <c r="B11" s="16" t="s">
        <v>27</v>
      </c>
      <c r="C11" s="16" t="s">
        <v>28</v>
      </c>
      <c r="D11" s="17">
        <v>7</v>
      </c>
      <c r="E11" s="16" t="s">
        <v>35</v>
      </c>
      <c r="F11" s="16"/>
      <c r="G11" s="16"/>
      <c r="H11" s="19">
        <v>25177</v>
      </c>
      <c r="I11" s="19">
        <v>25341</v>
      </c>
      <c r="J11" s="19">
        <v>25422</v>
      </c>
      <c r="K11" s="19">
        <v>25505</v>
      </c>
      <c r="L11" s="19">
        <v>25586</v>
      </c>
      <c r="P11" s="50" t="s">
        <v>112</v>
      </c>
      <c r="Q11" s="31">
        <v>2958465</v>
      </c>
    </row>
    <row r="12" spans="1:21" x14ac:dyDescent="0.25">
      <c r="A12" s="15" t="s">
        <v>26</v>
      </c>
      <c r="B12" s="16" t="s">
        <v>27</v>
      </c>
      <c r="C12" s="16" t="s">
        <v>28</v>
      </c>
      <c r="D12" s="17">
        <v>8</v>
      </c>
      <c r="E12" s="16" t="s">
        <v>36</v>
      </c>
      <c r="F12" s="16">
        <v>1890</v>
      </c>
      <c r="G12" s="16">
        <v>1890</v>
      </c>
      <c r="H12" s="19">
        <v>24171</v>
      </c>
      <c r="I12" s="19">
        <v>24328</v>
      </c>
      <c r="J12" s="19">
        <v>24405</v>
      </c>
      <c r="K12" s="19">
        <v>24482</v>
      </c>
      <c r="L12" s="19">
        <v>24559</v>
      </c>
    </row>
    <row r="13" spans="1:21" x14ac:dyDescent="0.25">
      <c r="A13" s="15" t="s">
        <v>26</v>
      </c>
      <c r="B13" s="16" t="s">
        <v>27</v>
      </c>
      <c r="C13" s="16" t="s">
        <v>28</v>
      </c>
      <c r="D13" s="17">
        <v>9</v>
      </c>
      <c r="E13" s="16" t="s">
        <v>37</v>
      </c>
      <c r="F13" s="16">
        <v>1719</v>
      </c>
      <c r="G13" s="16">
        <v>1719</v>
      </c>
      <c r="H13" s="19">
        <v>18238</v>
      </c>
      <c r="I13" s="19">
        <v>18338</v>
      </c>
      <c r="J13" s="19">
        <v>18387</v>
      </c>
      <c r="K13" s="19">
        <v>18437</v>
      </c>
      <c r="L13" s="19">
        <v>18487</v>
      </c>
    </row>
  </sheetData>
  <mergeCells count="3">
    <mergeCell ref="H1:L1"/>
    <mergeCell ref="H2:L2"/>
    <mergeCell ref="T4:U4"/>
  </mergeCells>
  <dataValidations count="5">
    <dataValidation type="list" allowBlank="1" showInputMessage="1" showErrorMessage="1" sqref="Q4">
      <formula1>Код_1</formula1>
    </dataValidation>
    <dataValidation type="list" allowBlank="1" showInputMessage="1" showErrorMessage="1" sqref="Q5">
      <formula1>Код_2</formula1>
    </dataValidation>
    <dataValidation type="list" allowBlank="1" showInputMessage="1" showErrorMessage="1" sqref="Q6">
      <formula1>Код_3</formula1>
    </dataValidation>
    <dataValidation type="list" allowBlank="1" showInputMessage="1" showErrorMessage="1" sqref="Q7">
      <formula1>Код_4</formula1>
    </dataValidation>
    <dataValidation type="list" allowBlank="1" showInputMessage="1" showErrorMessage="1" sqref="Q8">
      <formula1>Код_5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G33" sqref="G33"/>
    </sheetView>
  </sheetViews>
  <sheetFormatPr defaultRowHeight="15" x14ac:dyDescent="0.25"/>
  <cols>
    <col min="4" max="4" width="10.7109375" bestFit="1" customWidth="1"/>
    <col min="5" max="5" width="13.7109375" bestFit="1" customWidth="1"/>
    <col min="6" max="8" width="16.7109375" bestFit="1" customWidth="1"/>
    <col min="11" max="12" width="16.7109375" bestFit="1" customWidth="1"/>
    <col min="13" max="13" width="20.28515625" bestFit="1" customWidth="1"/>
    <col min="14" max="14" width="16.7109375" bestFit="1" customWidth="1"/>
    <col min="15" max="15" width="15.42578125" bestFit="1" customWidth="1"/>
    <col min="16" max="16" width="14.5703125" bestFit="1" customWidth="1"/>
  </cols>
  <sheetData>
    <row r="1" spans="1:16" ht="15.75" thickBot="1" x14ac:dyDescent="0.3">
      <c r="A1" s="63" t="s">
        <v>114</v>
      </c>
      <c r="B1" s="63"/>
      <c r="C1" s="63"/>
      <c r="D1" s="63"/>
      <c r="E1" s="63"/>
    </row>
    <row r="2" spans="1:16" ht="15.75" thickBot="1" x14ac:dyDescent="0.3">
      <c r="A2" s="33" t="s">
        <v>51</v>
      </c>
      <c r="B2" s="34" t="s">
        <v>52</v>
      </c>
      <c r="C2" s="34" t="s">
        <v>53</v>
      </c>
      <c r="D2" s="34" t="s">
        <v>92</v>
      </c>
      <c r="E2" s="35" t="s">
        <v>17</v>
      </c>
      <c r="F2" s="34" t="s">
        <v>103</v>
      </c>
      <c r="G2" s="34" t="s">
        <v>105</v>
      </c>
      <c r="H2" s="34" t="s">
        <v>104</v>
      </c>
      <c r="I2" s="34" t="s">
        <v>113</v>
      </c>
      <c r="J2" s="34" t="s">
        <v>110</v>
      </c>
      <c r="K2" s="34" t="s">
        <v>106</v>
      </c>
      <c r="L2" s="34" t="s">
        <v>107</v>
      </c>
      <c r="M2" s="34" t="s">
        <v>108</v>
      </c>
      <c r="N2" s="34" t="s">
        <v>109</v>
      </c>
      <c r="O2" s="34" t="s">
        <v>111</v>
      </c>
      <c r="P2" s="36" t="s">
        <v>112</v>
      </c>
    </row>
    <row r="3" spans="1:16" x14ac:dyDescent="0.25">
      <c r="A3" s="26" t="s">
        <v>68</v>
      </c>
      <c r="B3" s="37" t="s">
        <v>75</v>
      </c>
      <c r="C3" s="37" t="s">
        <v>76</v>
      </c>
      <c r="D3" s="37" t="s">
        <v>38</v>
      </c>
      <c r="E3" s="38">
        <v>1</v>
      </c>
      <c r="F3" s="37"/>
      <c r="G3" s="37"/>
      <c r="H3" s="37"/>
      <c r="I3" s="39"/>
      <c r="J3" s="37" t="s">
        <v>89</v>
      </c>
      <c r="K3" s="37"/>
      <c r="L3" s="37"/>
      <c r="M3" s="37" t="s">
        <v>90</v>
      </c>
      <c r="N3" s="37"/>
      <c r="O3" s="40">
        <v>43466</v>
      </c>
      <c r="P3" s="41">
        <v>2958465</v>
      </c>
    </row>
    <row r="4" spans="1:16" x14ac:dyDescent="0.25">
      <c r="A4" s="27" t="s">
        <v>68</v>
      </c>
      <c r="B4" s="25" t="s">
        <v>75</v>
      </c>
      <c r="C4" s="25" t="s">
        <v>76</v>
      </c>
      <c r="D4" s="25" t="s">
        <v>40</v>
      </c>
      <c r="E4" s="29">
        <v>1</v>
      </c>
      <c r="F4" s="25"/>
      <c r="G4" s="25"/>
      <c r="H4" s="25"/>
      <c r="I4" s="30"/>
      <c r="J4" s="25" t="s">
        <v>89</v>
      </c>
      <c r="K4" s="25"/>
      <c r="L4" s="25"/>
      <c r="M4" s="25" t="s">
        <v>90</v>
      </c>
      <c r="N4" s="25"/>
      <c r="O4" s="31">
        <v>43466</v>
      </c>
      <c r="P4" s="42">
        <v>2958465</v>
      </c>
    </row>
    <row r="5" spans="1:16" x14ac:dyDescent="0.25">
      <c r="A5" s="27" t="s">
        <v>68</v>
      </c>
      <c r="B5" s="25" t="s">
        <v>75</v>
      </c>
      <c r="C5" s="25" t="s">
        <v>76</v>
      </c>
      <c r="D5" s="25" t="s">
        <v>42</v>
      </c>
      <c r="E5" s="29">
        <v>1</v>
      </c>
      <c r="F5" s="25"/>
      <c r="G5" s="25"/>
      <c r="H5" s="25"/>
      <c r="I5" s="30">
        <v>31522</v>
      </c>
      <c r="J5" s="25" t="s">
        <v>89</v>
      </c>
      <c r="K5" s="25"/>
      <c r="L5" s="25"/>
      <c r="M5" s="25" t="s">
        <v>90</v>
      </c>
      <c r="N5" s="25"/>
      <c r="O5" s="31">
        <v>43466</v>
      </c>
      <c r="P5" s="42">
        <v>2958465</v>
      </c>
    </row>
    <row r="6" spans="1:16" x14ac:dyDescent="0.25">
      <c r="A6" s="27" t="s">
        <v>68</v>
      </c>
      <c r="B6" s="25" t="s">
        <v>75</v>
      </c>
      <c r="C6" s="25" t="s">
        <v>76</v>
      </c>
      <c r="D6" s="25" t="s">
        <v>44</v>
      </c>
      <c r="E6" s="29">
        <v>1</v>
      </c>
      <c r="F6" s="25"/>
      <c r="G6" s="25"/>
      <c r="H6" s="25"/>
      <c r="I6" s="30">
        <v>45123</v>
      </c>
      <c r="J6" s="25" t="s">
        <v>89</v>
      </c>
      <c r="K6" s="25"/>
      <c r="L6" s="25"/>
      <c r="M6" s="25" t="s">
        <v>90</v>
      </c>
      <c r="N6" s="25"/>
      <c r="O6" s="31">
        <v>43466</v>
      </c>
      <c r="P6" s="42">
        <v>2958465</v>
      </c>
    </row>
    <row r="7" spans="1:16" ht="15.75" thickBot="1" x14ac:dyDescent="0.3">
      <c r="A7" s="28" t="s">
        <v>68</v>
      </c>
      <c r="B7" s="43" t="s">
        <v>75</v>
      </c>
      <c r="C7" s="43" t="s">
        <v>76</v>
      </c>
      <c r="D7" s="43" t="s">
        <v>46</v>
      </c>
      <c r="E7" s="44">
        <v>1</v>
      </c>
      <c r="F7" s="43"/>
      <c r="G7" s="43"/>
      <c r="H7" s="43"/>
      <c r="I7" s="45">
        <v>45299</v>
      </c>
      <c r="J7" s="43" t="s">
        <v>89</v>
      </c>
      <c r="K7" s="43"/>
      <c r="L7" s="43"/>
      <c r="M7" s="43" t="s">
        <v>90</v>
      </c>
      <c r="N7" s="43"/>
      <c r="O7" s="46">
        <v>43466</v>
      </c>
      <c r="P7" s="47">
        <v>2958465</v>
      </c>
    </row>
    <row r="8" spans="1:16" x14ac:dyDescent="0.25">
      <c r="A8" s="26" t="s">
        <v>68</v>
      </c>
      <c r="B8" s="37" t="s">
        <v>75</v>
      </c>
      <c r="C8" s="37" t="s">
        <v>76</v>
      </c>
      <c r="D8" s="37" t="s">
        <v>38</v>
      </c>
      <c r="E8" s="38">
        <v>2</v>
      </c>
      <c r="F8" s="37"/>
      <c r="G8" s="37"/>
      <c r="H8" s="37"/>
      <c r="I8" s="39"/>
      <c r="J8" s="37" t="s">
        <v>89</v>
      </c>
      <c r="K8" s="37"/>
      <c r="L8" s="37"/>
      <c r="M8" s="37" t="s">
        <v>90</v>
      </c>
      <c r="N8" s="37"/>
      <c r="O8" s="40">
        <v>43466</v>
      </c>
      <c r="P8" s="41">
        <v>2958465</v>
      </c>
    </row>
    <row r="9" spans="1:16" x14ac:dyDescent="0.25">
      <c r="A9" s="27" t="s">
        <v>68</v>
      </c>
      <c r="B9" s="25" t="s">
        <v>75</v>
      </c>
      <c r="C9" s="25" t="s">
        <v>76</v>
      </c>
      <c r="D9" s="25" t="s">
        <v>40</v>
      </c>
      <c r="E9" s="29">
        <v>2</v>
      </c>
      <c r="F9" s="25"/>
      <c r="G9" s="25"/>
      <c r="H9" s="25"/>
      <c r="I9" s="30"/>
      <c r="J9" s="25" t="s">
        <v>89</v>
      </c>
      <c r="K9" s="25"/>
      <c r="L9" s="25"/>
      <c r="M9" s="25" t="s">
        <v>90</v>
      </c>
      <c r="N9" s="25"/>
      <c r="O9" s="31">
        <v>43466</v>
      </c>
      <c r="P9" s="42">
        <v>2958465</v>
      </c>
    </row>
    <row r="10" spans="1:16" x14ac:dyDescent="0.25">
      <c r="A10" s="27" t="s">
        <v>68</v>
      </c>
      <c r="B10" s="25" t="s">
        <v>75</v>
      </c>
      <c r="C10" s="25" t="s">
        <v>76</v>
      </c>
      <c r="D10" s="25" t="s">
        <v>42</v>
      </c>
      <c r="E10" s="29">
        <v>2</v>
      </c>
      <c r="F10" s="25"/>
      <c r="G10" s="25"/>
      <c r="H10" s="25"/>
      <c r="I10" s="30">
        <v>50220</v>
      </c>
      <c r="J10" s="25" t="s">
        <v>89</v>
      </c>
      <c r="K10" s="25"/>
      <c r="L10" s="25"/>
      <c r="M10" s="25" t="s">
        <v>90</v>
      </c>
      <c r="N10" s="25"/>
      <c r="O10" s="31">
        <v>43466</v>
      </c>
      <c r="P10" s="42">
        <v>2958465</v>
      </c>
    </row>
    <row r="11" spans="1:16" x14ac:dyDescent="0.25">
      <c r="A11" s="27" t="s">
        <v>68</v>
      </c>
      <c r="B11" s="25" t="s">
        <v>75</v>
      </c>
      <c r="C11" s="25" t="s">
        <v>76</v>
      </c>
      <c r="D11" s="25" t="s">
        <v>44</v>
      </c>
      <c r="E11" s="29">
        <v>2</v>
      </c>
      <c r="F11" s="25"/>
      <c r="G11" s="25"/>
      <c r="H11" s="25"/>
      <c r="I11" s="30">
        <v>50419</v>
      </c>
      <c r="J11" s="25" t="s">
        <v>89</v>
      </c>
      <c r="K11" s="25"/>
      <c r="L11" s="25"/>
      <c r="M11" s="25" t="s">
        <v>90</v>
      </c>
      <c r="N11" s="25"/>
      <c r="O11" s="31">
        <v>43466</v>
      </c>
      <c r="P11" s="42">
        <v>2958465</v>
      </c>
    </row>
    <row r="12" spans="1:16" ht="15.75" thickBot="1" x14ac:dyDescent="0.3">
      <c r="A12" s="28" t="s">
        <v>68</v>
      </c>
      <c r="B12" s="43" t="s">
        <v>75</v>
      </c>
      <c r="C12" s="43" t="s">
        <v>76</v>
      </c>
      <c r="D12" s="43" t="s">
        <v>46</v>
      </c>
      <c r="E12" s="44">
        <v>2</v>
      </c>
      <c r="F12" s="43"/>
      <c r="G12" s="43"/>
      <c r="H12" s="43"/>
      <c r="I12" s="45">
        <v>50617</v>
      </c>
      <c r="J12" s="43" t="s">
        <v>89</v>
      </c>
      <c r="K12" s="43"/>
      <c r="L12" s="43"/>
      <c r="M12" s="43" t="s">
        <v>90</v>
      </c>
      <c r="N12" s="43"/>
      <c r="O12" s="46">
        <v>43466</v>
      </c>
      <c r="P12" s="47">
        <v>2958465</v>
      </c>
    </row>
    <row r="13" spans="1:16" x14ac:dyDescent="0.25">
      <c r="A13" s="24"/>
      <c r="B13" s="24"/>
      <c r="C13" s="24"/>
      <c r="D13" s="24"/>
      <c r="E13" s="48"/>
      <c r="I13" s="54"/>
      <c r="J13" s="24"/>
      <c r="K13" s="24"/>
      <c r="L13" s="24"/>
      <c r="M13" s="24"/>
      <c r="N13" s="24"/>
      <c r="O13" s="49"/>
      <c r="P13" s="49"/>
    </row>
    <row r="14" spans="1:16" ht="15.75" thickBot="1" x14ac:dyDescent="0.3">
      <c r="A14" s="63" t="s">
        <v>122</v>
      </c>
      <c r="B14" s="63"/>
      <c r="C14" s="63"/>
      <c r="D14" s="63"/>
      <c r="E14" s="63"/>
    </row>
    <row r="15" spans="1:16" ht="15.75" thickBot="1" x14ac:dyDescent="0.3">
      <c r="A15" s="33" t="s">
        <v>51</v>
      </c>
      <c r="B15" s="34" t="s">
        <v>52</v>
      </c>
      <c r="C15" s="34" t="s">
        <v>53</v>
      </c>
      <c r="D15" s="34" t="s">
        <v>92</v>
      </c>
      <c r="E15" s="35" t="s">
        <v>17</v>
      </c>
      <c r="F15" s="34" t="s">
        <v>127</v>
      </c>
      <c r="G15" s="34" t="s">
        <v>105</v>
      </c>
      <c r="H15" s="34" t="s">
        <v>104</v>
      </c>
      <c r="I15" s="34" t="s">
        <v>113</v>
      </c>
      <c r="J15" s="34" t="s">
        <v>110</v>
      </c>
      <c r="K15" s="34" t="s">
        <v>106</v>
      </c>
      <c r="L15" s="34" t="s">
        <v>107</v>
      </c>
      <c r="M15" s="34" t="s">
        <v>108</v>
      </c>
      <c r="N15" s="34" t="s">
        <v>109</v>
      </c>
      <c r="O15" s="34" t="s">
        <v>111</v>
      </c>
      <c r="P15" s="36" t="s">
        <v>112</v>
      </c>
    </row>
    <row r="16" spans="1:16" x14ac:dyDescent="0.25">
      <c r="A16" s="26" t="s">
        <v>68</v>
      </c>
      <c r="B16" s="37" t="s">
        <v>75</v>
      </c>
      <c r="C16" s="37" t="s">
        <v>76</v>
      </c>
      <c r="D16" s="37" t="s">
        <v>94</v>
      </c>
      <c r="E16" s="38">
        <v>1</v>
      </c>
      <c r="F16" s="37" t="s">
        <v>123</v>
      </c>
      <c r="G16" s="37"/>
      <c r="H16" s="37"/>
      <c r="I16" s="39"/>
      <c r="J16" s="37" t="s">
        <v>89</v>
      </c>
      <c r="K16" s="37"/>
      <c r="L16" s="37"/>
      <c r="M16" s="37" t="s">
        <v>90</v>
      </c>
      <c r="N16" s="37"/>
      <c r="O16" s="40">
        <v>43466</v>
      </c>
      <c r="P16" s="41">
        <v>2958465</v>
      </c>
    </row>
    <row r="17" spans="1:16" x14ac:dyDescent="0.25">
      <c r="A17" s="27" t="s">
        <v>68</v>
      </c>
      <c r="B17" s="25" t="s">
        <v>75</v>
      </c>
      <c r="C17" s="25" t="s">
        <v>76</v>
      </c>
      <c r="D17" s="25" t="s">
        <v>94</v>
      </c>
      <c r="E17" s="29">
        <v>1</v>
      </c>
      <c r="F17" s="25" t="s">
        <v>124</v>
      </c>
      <c r="G17" s="25"/>
      <c r="H17" s="25"/>
      <c r="I17" s="30"/>
      <c r="J17" s="25" t="s">
        <v>89</v>
      </c>
      <c r="K17" s="25"/>
      <c r="L17" s="25"/>
      <c r="M17" s="25" t="s">
        <v>90</v>
      </c>
      <c r="N17" s="25"/>
      <c r="O17" s="31">
        <v>43466</v>
      </c>
      <c r="P17" s="42">
        <v>2958465</v>
      </c>
    </row>
    <row r="18" spans="1:16" x14ac:dyDescent="0.25">
      <c r="A18" s="27" t="s">
        <v>68</v>
      </c>
      <c r="B18" s="25" t="s">
        <v>75</v>
      </c>
      <c r="C18" s="25" t="s">
        <v>76</v>
      </c>
      <c r="D18" s="25" t="s">
        <v>94</v>
      </c>
      <c r="E18" s="29">
        <v>1</v>
      </c>
      <c r="F18" s="25" t="s">
        <v>125</v>
      </c>
      <c r="G18" s="25"/>
      <c r="H18" s="25"/>
      <c r="I18" s="30">
        <v>31522</v>
      </c>
      <c r="J18" s="25" t="s">
        <v>89</v>
      </c>
      <c r="K18" s="25"/>
      <c r="L18" s="25"/>
      <c r="M18" s="25" t="s">
        <v>90</v>
      </c>
      <c r="N18" s="25"/>
      <c r="O18" s="31">
        <v>43466</v>
      </c>
      <c r="P18" s="42">
        <v>2958465</v>
      </c>
    </row>
    <row r="19" spans="1:16" x14ac:dyDescent="0.25">
      <c r="A19" s="27" t="s">
        <v>68</v>
      </c>
      <c r="B19" s="25" t="s">
        <v>75</v>
      </c>
      <c r="C19" s="25" t="s">
        <v>76</v>
      </c>
      <c r="D19" s="25" t="s">
        <v>94</v>
      </c>
      <c r="E19" s="29">
        <v>1</v>
      </c>
      <c r="F19" s="25" t="s">
        <v>126</v>
      </c>
      <c r="G19" s="25"/>
      <c r="H19" s="25"/>
      <c r="I19" s="30">
        <v>45123</v>
      </c>
      <c r="J19" s="25" t="s">
        <v>89</v>
      </c>
      <c r="K19" s="25"/>
      <c r="L19" s="25"/>
      <c r="M19" s="25" t="s">
        <v>90</v>
      </c>
      <c r="N19" s="25"/>
      <c r="O19" s="31">
        <v>43466</v>
      </c>
      <c r="P19" s="42">
        <v>2958465</v>
      </c>
    </row>
    <row r="20" spans="1:16" ht="15.75" thickBot="1" x14ac:dyDescent="0.3">
      <c r="A20" s="28" t="s">
        <v>68</v>
      </c>
      <c r="B20" s="43" t="s">
        <v>75</v>
      </c>
      <c r="C20" s="43" t="s">
        <v>76</v>
      </c>
      <c r="D20" s="43" t="s">
        <v>94</v>
      </c>
      <c r="E20" s="44">
        <v>1</v>
      </c>
      <c r="F20" s="43" t="s">
        <v>128</v>
      </c>
      <c r="G20" s="43"/>
      <c r="H20" s="43"/>
      <c r="I20" s="45">
        <v>45299</v>
      </c>
      <c r="J20" s="43" t="s">
        <v>89</v>
      </c>
      <c r="K20" s="43"/>
      <c r="L20" s="43"/>
      <c r="M20" s="43" t="s">
        <v>90</v>
      </c>
      <c r="N20" s="43"/>
      <c r="O20" s="46">
        <v>43466</v>
      </c>
      <c r="P20" s="47">
        <v>2958465</v>
      </c>
    </row>
    <row r="21" spans="1:16" x14ac:dyDescent="0.25">
      <c r="A21" s="26" t="s">
        <v>68</v>
      </c>
      <c r="B21" s="37" t="s">
        <v>75</v>
      </c>
      <c r="C21" s="37" t="s">
        <v>76</v>
      </c>
      <c r="D21" s="37" t="s">
        <v>94</v>
      </c>
      <c r="E21" s="38">
        <v>2</v>
      </c>
      <c r="F21" s="37" t="s">
        <v>123</v>
      </c>
      <c r="G21" s="37"/>
      <c r="H21" s="37"/>
      <c r="I21" s="39"/>
      <c r="J21" s="37" t="s">
        <v>89</v>
      </c>
      <c r="K21" s="37"/>
      <c r="L21" s="37"/>
      <c r="M21" s="37" t="s">
        <v>90</v>
      </c>
      <c r="N21" s="37"/>
      <c r="O21" s="40">
        <v>43466</v>
      </c>
      <c r="P21" s="41">
        <v>2958465</v>
      </c>
    </row>
    <row r="22" spans="1:16" x14ac:dyDescent="0.25">
      <c r="A22" s="27" t="s">
        <v>68</v>
      </c>
      <c r="B22" s="25" t="s">
        <v>75</v>
      </c>
      <c r="C22" s="25" t="s">
        <v>76</v>
      </c>
      <c r="D22" s="25" t="s">
        <v>94</v>
      </c>
      <c r="E22" s="29">
        <v>2</v>
      </c>
      <c r="F22" s="25" t="s">
        <v>124</v>
      </c>
      <c r="G22" s="25"/>
      <c r="H22" s="25"/>
      <c r="I22" s="30"/>
      <c r="J22" s="25" t="s">
        <v>89</v>
      </c>
      <c r="K22" s="25"/>
      <c r="L22" s="25"/>
      <c r="M22" s="25" t="s">
        <v>90</v>
      </c>
      <c r="N22" s="25"/>
      <c r="O22" s="31">
        <v>43466</v>
      </c>
      <c r="P22" s="42">
        <v>2958465</v>
      </c>
    </row>
    <row r="23" spans="1:16" x14ac:dyDescent="0.25">
      <c r="A23" s="27" t="s">
        <v>68</v>
      </c>
      <c r="B23" s="25" t="s">
        <v>75</v>
      </c>
      <c r="C23" s="25" t="s">
        <v>76</v>
      </c>
      <c r="D23" s="25" t="s">
        <v>94</v>
      </c>
      <c r="E23" s="29">
        <v>2</v>
      </c>
      <c r="F23" s="25" t="s">
        <v>125</v>
      </c>
      <c r="G23" s="25"/>
      <c r="H23" s="25"/>
      <c r="I23" s="30">
        <v>50220</v>
      </c>
      <c r="J23" s="25" t="s">
        <v>89</v>
      </c>
      <c r="K23" s="25"/>
      <c r="L23" s="25"/>
      <c r="M23" s="25" t="s">
        <v>90</v>
      </c>
      <c r="N23" s="25"/>
      <c r="O23" s="31">
        <v>43466</v>
      </c>
      <c r="P23" s="42">
        <v>2958465</v>
      </c>
    </row>
    <row r="24" spans="1:16" x14ac:dyDescent="0.25">
      <c r="A24" s="27" t="s">
        <v>68</v>
      </c>
      <c r="B24" s="25" t="s">
        <v>75</v>
      </c>
      <c r="C24" s="25" t="s">
        <v>76</v>
      </c>
      <c r="D24" s="25" t="s">
        <v>94</v>
      </c>
      <c r="E24" s="29">
        <v>2</v>
      </c>
      <c r="F24" s="25" t="s">
        <v>126</v>
      </c>
      <c r="G24" s="25"/>
      <c r="H24" s="25"/>
      <c r="I24" s="30">
        <v>50419</v>
      </c>
      <c r="J24" s="25" t="s">
        <v>89</v>
      </c>
      <c r="K24" s="25"/>
      <c r="L24" s="25"/>
      <c r="M24" s="25" t="s">
        <v>90</v>
      </c>
      <c r="N24" s="25"/>
      <c r="O24" s="31">
        <v>43466</v>
      </c>
      <c r="P24" s="42">
        <v>2958465</v>
      </c>
    </row>
    <row r="25" spans="1:16" ht="15.75" thickBot="1" x14ac:dyDescent="0.3">
      <c r="A25" s="28" t="s">
        <v>68</v>
      </c>
      <c r="B25" s="43" t="s">
        <v>75</v>
      </c>
      <c r="C25" s="43" t="s">
        <v>76</v>
      </c>
      <c r="D25" s="43" t="s">
        <v>94</v>
      </c>
      <c r="E25" s="44">
        <v>2</v>
      </c>
      <c r="F25" s="43" t="s">
        <v>128</v>
      </c>
      <c r="G25" s="43"/>
      <c r="H25" s="43"/>
      <c r="I25" s="45">
        <v>50617</v>
      </c>
      <c r="J25" s="43" t="s">
        <v>89</v>
      </c>
      <c r="K25" s="43"/>
      <c r="L25" s="43"/>
      <c r="M25" s="43" t="s">
        <v>90</v>
      </c>
      <c r="N25" s="43"/>
      <c r="O25" s="46">
        <v>43466</v>
      </c>
      <c r="P25" s="47">
        <v>2958465</v>
      </c>
    </row>
    <row r="26" spans="1:16" x14ac:dyDescent="0.25">
      <c r="A26" s="24"/>
      <c r="B26" s="24"/>
      <c r="C26" s="24"/>
      <c r="D26" s="24"/>
      <c r="E26" s="48"/>
      <c r="I26" s="54"/>
      <c r="J26" s="24"/>
      <c r="K26" s="24"/>
      <c r="L26" s="24"/>
      <c r="M26" s="24"/>
      <c r="N26" s="24"/>
      <c r="O26" s="49"/>
      <c r="P26" s="49"/>
    </row>
  </sheetData>
  <mergeCells count="2">
    <mergeCell ref="A1:E1"/>
    <mergeCell ref="A14:E1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M34"/>
  <sheetViews>
    <sheetView workbookViewId="0">
      <selection activeCell="F19" sqref="F19:F23"/>
    </sheetView>
  </sheetViews>
  <sheetFormatPr defaultRowHeight="15" x14ac:dyDescent="0.25"/>
  <cols>
    <col min="4" max="4" width="10.7109375" bestFit="1" customWidth="1"/>
    <col min="5" max="5" width="13.85546875" bestFit="1" customWidth="1"/>
    <col min="6" max="7" width="22.5703125" bestFit="1" customWidth="1"/>
  </cols>
  <sheetData>
    <row r="3" spans="4:13" x14ac:dyDescent="0.25">
      <c r="I3" t="s">
        <v>49</v>
      </c>
      <c r="J3" t="s">
        <v>50</v>
      </c>
      <c r="K3" t="s">
        <v>51</v>
      </c>
      <c r="L3" t="s">
        <v>52</v>
      </c>
      <c r="M3" t="s">
        <v>53</v>
      </c>
    </row>
    <row r="4" spans="4:13" x14ac:dyDescent="0.25">
      <c r="I4" t="s">
        <v>54</v>
      </c>
      <c r="J4" t="s">
        <v>61</v>
      </c>
      <c r="K4" t="s">
        <v>68</v>
      </c>
      <c r="L4" t="s">
        <v>75</v>
      </c>
      <c r="M4" t="s">
        <v>76</v>
      </c>
    </row>
    <row r="5" spans="4:13" x14ac:dyDescent="0.25">
      <c r="I5" t="s">
        <v>55</v>
      </c>
      <c r="J5" t="s">
        <v>62</v>
      </c>
      <c r="K5" t="s">
        <v>69</v>
      </c>
      <c r="L5" t="s">
        <v>77</v>
      </c>
      <c r="M5" t="s">
        <v>78</v>
      </c>
    </row>
    <row r="6" spans="4:13" x14ac:dyDescent="0.25">
      <c r="I6" t="s">
        <v>56</v>
      </c>
      <c r="J6" t="s">
        <v>63</v>
      </c>
      <c r="K6" t="s">
        <v>70</v>
      </c>
      <c r="L6" t="s">
        <v>79</v>
      </c>
      <c r="M6" t="s">
        <v>80</v>
      </c>
    </row>
    <row r="7" spans="4:13" x14ac:dyDescent="0.25">
      <c r="I7" t="s">
        <v>57</v>
      </c>
      <c r="J7" t="s">
        <v>64</v>
      </c>
      <c r="K7" t="s">
        <v>71</v>
      </c>
      <c r="L7" t="s">
        <v>81</v>
      </c>
      <c r="M7" t="s">
        <v>82</v>
      </c>
    </row>
    <row r="8" spans="4:13" x14ac:dyDescent="0.25">
      <c r="I8" t="s">
        <v>58</v>
      </c>
      <c r="J8" t="s">
        <v>65</v>
      </c>
      <c r="K8" t="s">
        <v>72</v>
      </c>
      <c r="L8" t="s">
        <v>83</v>
      </c>
      <c r="M8" t="s">
        <v>84</v>
      </c>
    </row>
    <row r="9" spans="4:13" x14ac:dyDescent="0.25">
      <c r="I9" t="s">
        <v>59</v>
      </c>
      <c r="J9" t="s">
        <v>66</v>
      </c>
      <c r="K9" t="s">
        <v>73</v>
      </c>
      <c r="L9" t="s">
        <v>85</v>
      </c>
      <c r="M9" t="s">
        <v>86</v>
      </c>
    </row>
    <row r="10" spans="4:13" x14ac:dyDescent="0.25">
      <c r="I10" t="s">
        <v>60</v>
      </c>
      <c r="J10" t="s">
        <v>67</v>
      </c>
      <c r="K10" t="s">
        <v>74</v>
      </c>
      <c r="L10" t="s">
        <v>87</v>
      </c>
      <c r="M10" t="s">
        <v>88</v>
      </c>
    </row>
    <row r="13" spans="4:13" ht="15.75" thickBot="1" x14ac:dyDescent="0.3">
      <c r="D13" t="s">
        <v>95</v>
      </c>
      <c r="E13" t="s">
        <v>92</v>
      </c>
      <c r="F13" t="s">
        <v>127</v>
      </c>
    </row>
    <row r="14" spans="4:13" x14ac:dyDescent="0.25">
      <c r="D14" s="26" t="s">
        <v>91</v>
      </c>
      <c r="E14" s="52" t="s">
        <v>38</v>
      </c>
      <c r="F14" s="20"/>
      <c r="G14" s="20" t="s">
        <v>39</v>
      </c>
    </row>
    <row r="15" spans="4:13" x14ac:dyDescent="0.25">
      <c r="D15" s="27" t="s">
        <v>91</v>
      </c>
      <c r="E15" s="23" t="s">
        <v>40</v>
      </c>
      <c r="F15" s="21"/>
      <c r="G15" s="21" t="s">
        <v>41</v>
      </c>
    </row>
    <row r="16" spans="4:13" x14ac:dyDescent="0.25">
      <c r="D16" s="27" t="s">
        <v>91</v>
      </c>
      <c r="E16" s="23" t="s">
        <v>42</v>
      </c>
      <c r="F16" s="21"/>
      <c r="G16" s="21" t="s">
        <v>43</v>
      </c>
    </row>
    <row r="17" spans="4:7" x14ac:dyDescent="0.25">
      <c r="D17" s="27" t="s">
        <v>91</v>
      </c>
      <c r="E17" s="23" t="s">
        <v>44</v>
      </c>
      <c r="F17" s="21"/>
      <c r="G17" s="21" t="s">
        <v>45</v>
      </c>
    </row>
    <row r="18" spans="4:7" ht="15.75" thickBot="1" x14ac:dyDescent="0.3">
      <c r="D18" s="28" t="s">
        <v>91</v>
      </c>
      <c r="E18" s="51" t="s">
        <v>46</v>
      </c>
      <c r="F18" s="22"/>
      <c r="G18" s="22" t="s">
        <v>47</v>
      </c>
    </row>
    <row r="19" spans="4:7" x14ac:dyDescent="0.25">
      <c r="D19" s="26" t="s">
        <v>93</v>
      </c>
      <c r="E19" s="52" t="s">
        <v>94</v>
      </c>
      <c r="F19" s="20" t="s">
        <v>123</v>
      </c>
      <c r="G19" s="20" t="s">
        <v>116</v>
      </c>
    </row>
    <row r="20" spans="4:7" x14ac:dyDescent="0.25">
      <c r="D20" s="27" t="s">
        <v>93</v>
      </c>
      <c r="E20" s="23" t="s">
        <v>94</v>
      </c>
      <c r="F20" s="21" t="s">
        <v>124</v>
      </c>
      <c r="G20" s="21" t="s">
        <v>116</v>
      </c>
    </row>
    <row r="21" spans="4:7" x14ac:dyDescent="0.25">
      <c r="D21" s="27" t="s">
        <v>93</v>
      </c>
      <c r="E21" s="23" t="s">
        <v>94</v>
      </c>
      <c r="F21" s="21" t="s">
        <v>125</v>
      </c>
      <c r="G21" s="21" t="s">
        <v>116</v>
      </c>
    </row>
    <row r="22" spans="4:7" x14ac:dyDescent="0.25">
      <c r="D22" s="27" t="s">
        <v>93</v>
      </c>
      <c r="E22" s="23" t="s">
        <v>94</v>
      </c>
      <c r="F22" s="21" t="s">
        <v>126</v>
      </c>
      <c r="G22" s="21" t="s">
        <v>116</v>
      </c>
    </row>
    <row r="23" spans="4:7" ht="15.75" thickBot="1" x14ac:dyDescent="0.3">
      <c r="D23" s="28" t="s">
        <v>93</v>
      </c>
      <c r="E23" s="51" t="s">
        <v>94</v>
      </c>
      <c r="F23" s="21" t="s">
        <v>128</v>
      </c>
      <c r="G23" s="21" t="s">
        <v>116</v>
      </c>
    </row>
    <row r="24" spans="4:7" x14ac:dyDescent="0.25">
      <c r="D24" s="26" t="s">
        <v>96</v>
      </c>
      <c r="E24" s="23" t="s">
        <v>94</v>
      </c>
      <c r="F24" s="20"/>
      <c r="G24" s="20" t="s">
        <v>116</v>
      </c>
    </row>
    <row r="25" spans="4:7" x14ac:dyDescent="0.25">
      <c r="D25" s="27" t="s">
        <v>96</v>
      </c>
      <c r="E25" s="23" t="s">
        <v>38</v>
      </c>
      <c r="F25" s="21"/>
      <c r="G25" s="21" t="s">
        <v>39</v>
      </c>
    </row>
    <row r="26" spans="4:7" x14ac:dyDescent="0.25">
      <c r="D26" s="27" t="s">
        <v>96</v>
      </c>
      <c r="E26" s="23" t="s">
        <v>40</v>
      </c>
      <c r="F26" s="21"/>
      <c r="G26" s="21" t="s">
        <v>41</v>
      </c>
    </row>
    <row r="27" spans="4:7" x14ac:dyDescent="0.25">
      <c r="D27" s="27" t="s">
        <v>96</v>
      </c>
      <c r="E27" s="23" t="s">
        <v>42</v>
      </c>
      <c r="F27" s="21"/>
      <c r="G27" s="21" t="s">
        <v>43</v>
      </c>
    </row>
    <row r="28" spans="4:7" x14ac:dyDescent="0.25">
      <c r="D28" s="27" t="s">
        <v>96</v>
      </c>
      <c r="E28" s="23" t="s">
        <v>44</v>
      </c>
      <c r="F28" s="21"/>
      <c r="G28" s="21" t="s">
        <v>45</v>
      </c>
    </row>
    <row r="29" spans="4:7" ht="15.75" thickBot="1" x14ac:dyDescent="0.3">
      <c r="D29" s="28" t="s">
        <v>96</v>
      </c>
      <c r="E29" s="51" t="s">
        <v>46</v>
      </c>
      <c r="F29" s="22"/>
      <c r="G29" s="22" t="s">
        <v>47</v>
      </c>
    </row>
    <row r="30" spans="4:7" x14ac:dyDescent="0.25">
      <c r="D30" s="26" t="s">
        <v>97</v>
      </c>
      <c r="E30" s="52" t="s">
        <v>98</v>
      </c>
      <c r="F30" s="20"/>
      <c r="G30" s="20" t="s">
        <v>117</v>
      </c>
    </row>
    <row r="31" spans="4:7" x14ac:dyDescent="0.25">
      <c r="D31" s="27" t="s">
        <v>97</v>
      </c>
      <c r="E31" s="23" t="s">
        <v>99</v>
      </c>
      <c r="F31" s="21"/>
      <c r="G31" s="21" t="s">
        <v>118</v>
      </c>
    </row>
    <row r="32" spans="4:7" x14ac:dyDescent="0.25">
      <c r="D32" s="27" t="s">
        <v>97</v>
      </c>
      <c r="E32" s="23" t="s">
        <v>100</v>
      </c>
      <c r="F32" s="21"/>
      <c r="G32" s="21" t="s">
        <v>119</v>
      </c>
    </row>
    <row r="33" spans="4:7" x14ac:dyDescent="0.25">
      <c r="D33" s="27" t="s">
        <v>97</v>
      </c>
      <c r="E33" s="23" t="s">
        <v>101</v>
      </c>
      <c r="F33" s="21"/>
      <c r="G33" s="21" t="s">
        <v>120</v>
      </c>
    </row>
    <row r="34" spans="4:7" ht="15.75" thickBot="1" x14ac:dyDescent="0.3">
      <c r="D34" s="28" t="s">
        <v>97</v>
      </c>
      <c r="E34" s="51" t="s">
        <v>102</v>
      </c>
      <c r="F34" s="22"/>
      <c r="G34" s="22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Исходные данные</vt:lpstr>
      <vt:lpstr>Созданный лист с таблицей</vt:lpstr>
      <vt:lpstr>Value</vt:lpstr>
      <vt:lpstr>Код_1</vt:lpstr>
      <vt:lpstr>Код_2</vt:lpstr>
      <vt:lpstr>Код_3</vt:lpstr>
      <vt:lpstr>Код_4</vt:lpstr>
      <vt:lpstr>Код_5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Alexey Andrianov</dc:creator>
  <cp:lastModifiedBy>Alexey Andrianov</cp:lastModifiedBy>
  <dcterms:created xsi:type="dcterms:W3CDTF">2019-02-14T10:46:46Z</dcterms:created>
  <dcterms:modified xsi:type="dcterms:W3CDTF">2019-02-14T13:17:27Z</dcterms:modified>
</cp:coreProperties>
</file>