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860" windowHeight="7275"/>
  </bookViews>
  <sheets>
    <sheet name="склад" sheetId="1" r:id="rId1"/>
    <sheet name="выдача" sheetId="2" r:id="rId2"/>
  </sheets>
  <definedNames>
    <definedName name="мат">OFFSET(склад!$B$2,1,,COUNTIF(склад!$B:$B,"*"),1)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1" l="1"/>
  <c r="D5" i="1"/>
  <c r="D6" i="1"/>
  <c r="D3" i="1"/>
  <c r="E3" i="1" s="1"/>
  <c r="E4" i="1"/>
  <c r="E5" i="1"/>
  <c r="E6" i="1"/>
</calcChain>
</file>

<file path=xl/sharedStrings.xml><?xml version="1.0" encoding="utf-8"?>
<sst xmlns="http://schemas.openxmlformats.org/spreadsheetml/2006/main" count="18" uniqueCount="12">
  <si>
    <t>№</t>
  </si>
  <si>
    <t>приход</t>
  </si>
  <si>
    <t>остаток</t>
  </si>
  <si>
    <t>выдано</t>
  </si>
  <si>
    <t>наименование</t>
  </si>
  <si>
    <t>отвод</t>
  </si>
  <si>
    <t>привод</t>
  </si>
  <si>
    <t>перевод</t>
  </si>
  <si>
    <t>провод</t>
  </si>
  <si>
    <t>Дата</t>
  </si>
  <si>
    <t>Выдано</t>
  </si>
  <si>
    <t>Материал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</si>
</sst>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2" borderId="0" xfId="0" applyFill="1"/>
    <xf numFmtId="0" fontId="0" fillId="3" borderId="1" xfId="0" applyFill="1" applyBorder="1" applyAlignment="1">
      <alignment horizontal="right" indent="1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left" indent="1"/>
      <protection locked="0"/>
    </xf>
    <xf numFmtId="0" fontId="0" fillId="0" borderId="1" xfId="0" applyFill="1" applyBorder="1" applyAlignment="1" applyProtection="1">
      <alignment horizontal="right" indent="1"/>
      <protection locked="0"/>
    </xf>
    <xf numFmtId="0" fontId="0" fillId="3" borderId="1" xfId="0" applyFill="1" applyBorder="1" applyAlignment="1" applyProtection="1">
      <alignment horizontal="center"/>
    </xf>
    <xf numFmtId="0" fontId="0" fillId="3" borderId="1" xfId="0" applyFill="1" applyBorder="1" applyAlignment="1" applyProtection="1">
      <alignment horizontal="left" indent="1"/>
    </xf>
    <xf numFmtId="0" fontId="0" fillId="3" borderId="1" xfId="0" applyFill="1" applyBorder="1" applyAlignment="1" applyProtection="1">
      <alignment horizontal="right" indent="1"/>
    </xf>
    <xf numFmtId="0" fontId="0" fillId="2" borderId="0" xfId="0" applyFill="1" applyBorder="1" applyAlignment="1" applyProtection="1">
      <alignment horizontal="center"/>
    </xf>
    <xf numFmtId="0" fontId="0" fillId="2" borderId="0" xfId="0" applyFill="1" applyBorder="1" applyAlignment="1" applyProtection="1">
      <alignment horizontal="left" indent="1"/>
    </xf>
    <xf numFmtId="0" fontId="0" fillId="2" borderId="0" xfId="0" applyFill="1" applyBorder="1" applyAlignment="1" applyProtection="1">
      <alignment horizontal="right" indent="1"/>
    </xf>
    <xf numFmtId="0" fontId="1" fillId="2" borderId="0" xfId="0" applyFont="1" applyFill="1" applyAlignment="1">
      <alignment horizontal="center" vertical="center"/>
    </xf>
    <xf numFmtId="14" fontId="0" fillId="0" borderId="1" xfId="0" applyNumberForma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tabSelected="1" workbookViewId="0">
      <pane ySplit="2" topLeftCell="A3" activePane="bottomLeft" state="frozen"/>
      <selection pane="bottomLeft" activeCell="D4" sqref="D4"/>
    </sheetView>
  </sheetViews>
  <sheetFormatPr defaultRowHeight="15" x14ac:dyDescent="0.25"/>
  <cols>
    <col min="1" max="1" width="3.7109375" style="3" customWidth="1"/>
    <col min="2" max="2" width="14.140625" style="4" customWidth="1"/>
    <col min="3" max="3" width="9.140625" style="5"/>
    <col min="4" max="5" width="9.140625" style="2"/>
    <col min="6" max="16384" width="9.140625" style="1"/>
  </cols>
  <sheetData>
    <row r="1" spans="1:5" x14ac:dyDescent="0.25">
      <c r="A1" s="9"/>
      <c r="B1" s="10"/>
      <c r="C1" s="11"/>
      <c r="D1" s="11"/>
      <c r="E1" s="11"/>
    </row>
    <row r="2" spans="1:5" ht="19.5" customHeight="1" x14ac:dyDescent="0.25">
      <c r="A2" s="6" t="s">
        <v>0</v>
      </c>
      <c r="B2" s="7" t="s">
        <v>4</v>
      </c>
      <c r="C2" s="8" t="s">
        <v>1</v>
      </c>
      <c r="D2" s="8" t="s">
        <v>3</v>
      </c>
      <c r="E2" s="8" t="s">
        <v>2</v>
      </c>
    </row>
    <row r="3" spans="1:5" x14ac:dyDescent="0.25">
      <c r="A3" s="3">
        <v>1</v>
      </c>
      <c r="B3" s="4" t="s">
        <v>5</v>
      </c>
      <c r="C3" s="5">
        <v>100</v>
      </c>
      <c r="D3" s="2">
        <f>SUMIF(выдача!C:C,B3,выдача!D:D)</f>
        <v>62</v>
      </c>
      <c r="E3" s="2">
        <f>C3-D3</f>
        <v>38</v>
      </c>
    </row>
    <row r="4" spans="1:5" x14ac:dyDescent="0.25">
      <c r="A4" s="3">
        <v>2</v>
      </c>
      <c r="B4" s="4" t="s">
        <v>6</v>
      </c>
      <c r="C4" s="5">
        <v>200</v>
      </c>
      <c r="D4" s="2">
        <f>SUMIF(выдача!C:C,B4,выдача!D:D)</f>
        <v>12</v>
      </c>
      <c r="E4" s="2">
        <f t="shared" ref="E4:E6" si="0">C4-D4</f>
        <v>188</v>
      </c>
    </row>
    <row r="5" spans="1:5" x14ac:dyDescent="0.25">
      <c r="A5" s="3">
        <v>3</v>
      </c>
      <c r="B5" s="4" t="s">
        <v>7</v>
      </c>
      <c r="C5" s="5">
        <v>120</v>
      </c>
      <c r="D5" s="2">
        <f>SUMIF(выдача!C:C,B5,выдача!D:D)</f>
        <v>12</v>
      </c>
      <c r="E5" s="2">
        <f t="shared" si="0"/>
        <v>108</v>
      </c>
    </row>
    <row r="6" spans="1:5" x14ac:dyDescent="0.25">
      <c r="A6" s="3">
        <v>4</v>
      </c>
      <c r="B6" s="4" t="s">
        <v>8</v>
      </c>
      <c r="C6" s="5">
        <v>40</v>
      </c>
      <c r="D6" s="2">
        <f>SUMIF(выдача!C:C,B6,выдача!D:D)</f>
        <v>0</v>
      </c>
      <c r="E6" s="2">
        <f t="shared" si="0"/>
        <v>40</v>
      </c>
    </row>
  </sheetData>
  <sheetProtection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7"/>
  <sheetViews>
    <sheetView topLeftCell="B1" workbookViewId="0">
      <pane ySplit="1" topLeftCell="A2" activePane="bottomLeft" state="frozen"/>
      <selection pane="bottomLeft" activeCell="B23" sqref="B23"/>
    </sheetView>
  </sheetViews>
  <sheetFormatPr defaultRowHeight="15" x14ac:dyDescent="0.25"/>
  <cols>
    <col min="1" max="1" width="9.140625" style="1"/>
    <col min="2" max="2" width="11.140625" style="3" customWidth="1"/>
    <col min="3" max="3" width="14.28515625" style="4" customWidth="1"/>
    <col min="4" max="4" width="9.140625" style="3"/>
    <col min="5" max="16384" width="9.140625" style="1"/>
  </cols>
  <sheetData>
    <row r="1" spans="2:4" s="12" customFormat="1" ht="20.25" customHeight="1" x14ac:dyDescent="0.25">
      <c r="B1" s="14" t="s">
        <v>9</v>
      </c>
      <c r="C1" s="14" t="s">
        <v>11</v>
      </c>
      <c r="D1" s="14" t="s">
        <v>10</v>
      </c>
    </row>
    <row r="2" spans="2:4" x14ac:dyDescent="0.25">
      <c r="B2" s="13">
        <v>43498</v>
      </c>
      <c r="C2" s="4" t="s">
        <v>5</v>
      </c>
      <c r="D2" s="3">
        <v>5</v>
      </c>
    </row>
    <row r="3" spans="2:4" x14ac:dyDescent="0.25">
      <c r="B3" s="13">
        <v>43498</v>
      </c>
      <c r="C3" s="4" t="s">
        <v>6</v>
      </c>
      <c r="D3" s="3">
        <v>2</v>
      </c>
    </row>
    <row r="4" spans="2:4" x14ac:dyDescent="0.25">
      <c r="B4" s="13">
        <v>43501</v>
      </c>
      <c r="C4" s="4" t="s">
        <v>5</v>
      </c>
      <c r="D4" s="3">
        <v>50</v>
      </c>
    </row>
    <row r="5" spans="2:4" x14ac:dyDescent="0.25">
      <c r="B5" s="13">
        <v>43502</v>
      </c>
      <c r="C5" s="4" t="s">
        <v>6</v>
      </c>
      <c r="D5" s="3">
        <v>10</v>
      </c>
    </row>
    <row r="6" spans="2:4" x14ac:dyDescent="0.25">
      <c r="B6" s="13">
        <v>43502</v>
      </c>
      <c r="C6" s="4" t="s">
        <v>7</v>
      </c>
      <c r="D6" s="3">
        <v>12</v>
      </c>
    </row>
    <row r="7" spans="2:4" x14ac:dyDescent="0.25">
      <c r="B7" s="13">
        <v>43502</v>
      </c>
      <c r="C7" s="4" t="s">
        <v>5</v>
      </c>
      <c r="D7" s="3">
        <v>7</v>
      </c>
    </row>
  </sheetData>
  <sheetProtection sheet="1" objects="1" scenarios="1"/>
  <dataValidations count="3">
    <dataValidation type="list" allowBlank="1" showInputMessage="1" showErrorMessage="1" sqref="C2:C1048576">
      <formula1>мат</formula1>
    </dataValidation>
    <dataValidation type="whole" operator="greaterThan" allowBlank="1" showInputMessage="1" showErrorMessage="1" error="Только целое число больше нуля!" sqref="D1:D1048576">
      <formula1>0</formula1>
    </dataValidation>
    <dataValidation type="date" operator="greaterThanOrEqual" allowBlank="1" showInputMessage="1" showErrorMessage="1" error="Только дата, начиная с 2019 года!" sqref="B1:B1048576">
      <formula1>43466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склад</vt:lpstr>
      <vt:lpstr>выдача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 Windows</cp:lastModifiedBy>
  <dcterms:created xsi:type="dcterms:W3CDTF">2019-02-09T16:54:36Z</dcterms:created>
  <dcterms:modified xsi:type="dcterms:W3CDTF">2019-02-09T21:12:11Z</dcterms:modified>
</cp:coreProperties>
</file>