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480" yWindow="75" windowWidth="27795" windowHeight="12075"/>
  </bookViews>
  <sheets>
    <sheet name="Лист3" sheetId="1" r:id="rId1"/>
  </sheets>
  <externalReferences>
    <externalReference r:id="rId2"/>
    <externalReference r:id="rId3"/>
  </externalReferences>
  <definedNames>
    <definedName name="Z_321B3EE0_613E_11D4_B8C9_00A0C9758F3B_.wvu.PrintArea" hidden="1">#REF!</definedName>
    <definedName name="Z_3875218B_A0A4_11D7_8A8B_00E04C3932F1_.wvu.Cols" hidden="1">#REF!</definedName>
    <definedName name="Z_3875218B_A0A4_11D7_8A8B_00E04C3932F1_.wvu.PrintArea" hidden="1">#REF!</definedName>
    <definedName name="Z_63D23317_17D1_475E_83A7_6F9D17A94F51_.wvu.Rows" hidden="1">'[2]СПИСОК ФОРМ'!$73:$76,'[2]СПИСОК ФОРМ'!$78:$82,'[2]СПИСОК ФОРМ'!$84:$87,'[2]СПИСОК ФОРМ'!$89:$90,'[2]СПИСОК ФОРМ'!$92:$112</definedName>
    <definedName name="Z_D084116C_9A56_11D7_B81F_008048FBE32D_.wvu.Cols" hidden="1">#REF!</definedName>
    <definedName name="Z_D084116C_9A56_11D7_B81F_008048FBE32D_.wvu.Rows" hidden="1">#REF!</definedName>
    <definedName name="Z_D664D338_3CD6_4ED6_B3DE_13D600386B6B_.wvu.PrintArea" hidden="1">#REF!</definedName>
    <definedName name="Z_ED4582CE_5F67_4C30_A1E4_E623C3F883C6_.wvu.Cols" hidden="1">#REF!</definedName>
    <definedName name="Z_ED4582CE_5F67_4C30_A1E4_E623C3F883C6_.wvu.PrintArea" hidden="1">#REF!</definedName>
    <definedName name="дт" hidden="1">#REF!</definedName>
    <definedName name="КЗ" hidden="1">#REF!</definedName>
    <definedName name="лист" hidden="1">#REF!</definedName>
    <definedName name="Нач_мес">[1]календарь!$E$1:$E$25</definedName>
    <definedName name="праздники">OFFSET([1]календарь!$A$1,,,COUNTA([1]календарь!$A:$A))</definedName>
    <definedName name="Проц_">OFFSET('[1]План-Факт'!$F$2,,,COUNTIF('[1]План-Факт'!$F$2:$F$25,"&lt;&gt;0"))</definedName>
    <definedName name="Срок">OFFSET('[1]План-Факт'!$A$2,,,COUNTIF('[1]План-Факт'!$A$2:$A$25,"&lt;&gt;0"))</definedName>
    <definedName name="таня" hidden="1">#REF!</definedName>
    <definedName name="Цена_план">OFFSET('[1]План-Факт'!$C$2,,,COUNTIF('[1]План-Факт'!$C$2:$C$25,"&lt;&gt;0"))</definedName>
    <definedName name="Цена_факт">OFFSET('[1]План-Факт'!$E$2,,,COUNTIF('[1]План-Факт'!$E$2:$E$25,"&lt;&gt;0"))</definedName>
  </definedNames>
  <calcPr calcId="145621"/>
</workbook>
</file>

<file path=xl/calcChain.xml><?xml version="1.0" encoding="utf-8"?>
<calcChain xmlns="http://schemas.openxmlformats.org/spreadsheetml/2006/main">
  <c r="B1" i="1" l="1" a="1"/>
  <c r="B1" i="1" s="1"/>
  <c r="C1" i="1" a="1"/>
  <c r="C1" i="1" s="1"/>
</calcChain>
</file>

<file path=xl/sharedStrings.xml><?xml version="1.0" encoding="utf-8"?>
<sst xmlns="http://schemas.openxmlformats.org/spreadsheetml/2006/main" count="1" uniqueCount="1">
  <si>
    <t>абаывфывыя07Март2004.xlsm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</si>
</sst>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5">
    <numFmt numFmtId="164" formatCode="_(* #,##0_);_(* \(#,##0\);_(* &quot;-&quot;_);_(@_)"/>
    <numFmt numFmtId="165" formatCode="#,##0.00;\(#,##0.0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0.0000000"/>
    <numFmt numFmtId="169" formatCode="General_)"/>
    <numFmt numFmtId="170" formatCode="0.000"/>
    <numFmt numFmtId="171" formatCode="_-&quot;F&quot;\ * #,##0.00_-;_-&quot;F&quot;\ * #,##0.00\-;_-&quot;F&quot;\ * &quot;-&quot;??_-;_-@_-"/>
    <numFmt numFmtId="172" formatCode="0.00_)"/>
    <numFmt numFmtId="173" formatCode="dd\.mm\.yy"/>
    <numFmt numFmtId="174" formatCode="&quot;£&quot;#,##0.00;[Red]\-&quot;£&quot;#,##0.00"/>
    <numFmt numFmtId="175" formatCode="\$#,##0\ ;\(\$#,##0\)"/>
    <numFmt numFmtId="176" formatCode="&quot;$&quot;#,##0.00_-;[Red]&quot;$&quot;#,##0.00\-"/>
    <numFmt numFmtId="177" formatCode="_-* #,##0.00[$€-1]_-;\-* #,##0.00[$€-1]_-;_-* &quot;-&quot;??[$€-1]_-"/>
    <numFmt numFmtId="178" formatCode="_-* #,##0_d_._-;\-* #,##0_d_._-;_-* &quot;-&quot;_d_._-;_-@_-"/>
    <numFmt numFmtId="179" formatCode="_-* #,##0.00_d_._-;\-* #,##0.00_d_._-;_-* &quot;-&quot;??_d_._-;_-@_-"/>
    <numFmt numFmtId="180" formatCode="_(* #,##0.00_);_(* \(#,##0.00\);_(* &quot;-&quot;??_);_(@_)"/>
    <numFmt numFmtId="181" formatCode="0.000000"/>
    <numFmt numFmtId="182" formatCode="#,##0.00&quot; &quot;[$€-407];[Red]&quot;-&quot;#,##0.00&quot; &quot;[$€-407]"/>
    <numFmt numFmtId="183" formatCode="0.00;[Red]0.00"/>
    <numFmt numFmtId="184" formatCode="0_ ;[Red]\-0\ "/>
    <numFmt numFmtId="185" formatCode="_-* #,##0.00&quot;р.&quot;_-;\-* #,##0.00&quot;р.&quot;_-;_-* &quot;-&quot;??&quot;р.&quot;_-;_-@_-"/>
    <numFmt numFmtId="186" formatCode="_-* #,##0_р_._-;\-* #,##0_р_._-;_-* &quot;-&quot;_р_._-;_-@_-"/>
    <numFmt numFmtId="187" formatCode="_-* #,##0.00_р_._-;\-* #,##0.00_р_._-;_-* &quot;-&quot;??_р_._-;_-@_-"/>
    <numFmt numFmtId="188" formatCode="_-* #,##0\ _р_._-;\-* #,##0\ _р_._-;_-* &quot;-&quot;\ _р_._-;_-@_-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 Cyr"/>
    </font>
    <font>
      <sz val="11"/>
      <color indexed="8"/>
      <name val="Calibri"/>
      <family val="2"/>
      <charset val="204"/>
    </font>
    <font>
      <sz val="8"/>
      <name val="Helv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9"/>
      <name val="Times New Roman"/>
      <family val="1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sz val="10"/>
      <color indexed="24"/>
      <name val="Arial"/>
      <family val="2"/>
      <charset val="204"/>
    </font>
    <font>
      <sz val="10"/>
      <color indexed="8"/>
      <name val="Arial"/>
      <family val="2"/>
    </font>
    <font>
      <sz val="10"/>
      <name val="NTHarmonica"/>
      <charset val="204"/>
    </font>
    <font>
      <sz val="12"/>
      <name val="Tms Rmn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2"/>
      <name val="Arial"/>
      <family val="2"/>
      <charset val="204"/>
    </font>
    <font>
      <i/>
      <sz val="12"/>
      <name val="Arial"/>
      <family val="2"/>
      <charset val="204"/>
    </font>
    <font>
      <b/>
      <sz val="10"/>
      <name val="Arial"/>
      <family val="2"/>
      <charset val="204"/>
    </font>
    <font>
      <i/>
      <sz val="10"/>
      <name val="Arial"/>
      <family val="2"/>
      <charset val="204"/>
    </font>
    <font>
      <u/>
      <sz val="10"/>
      <color indexed="12"/>
      <name val="Arial Cyr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8"/>
      <name val="Calibri"/>
      <family val="2"/>
    </font>
    <font>
      <b/>
      <i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name val="MS Sans Serif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8"/>
      <color indexed="12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10"/>
      <color theme="1"/>
      <name val="Arial Cyr"/>
      <family val="2"/>
      <charset val="204"/>
    </font>
    <font>
      <sz val="11"/>
      <color theme="1"/>
      <name val="Arial"/>
      <family val="2"/>
      <charset val="204"/>
    </font>
    <font>
      <sz val="8"/>
      <name val="Arial"/>
      <family val="2"/>
      <charset val="204"/>
    </font>
    <font>
      <sz val="12"/>
      <name val="TimesET"/>
    </font>
    <font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Times New Roman Cyr"/>
      <charset val="204"/>
    </font>
  </fonts>
  <fills count="2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9">
    <xf numFmtId="0" fontId="0" fillId="0" borderId="0"/>
    <xf numFmtId="0" fontId="4" fillId="0" borderId="0"/>
    <xf numFmtId="0" fontId="4" fillId="0" borderId="0"/>
    <xf numFmtId="0" fontId="4" fillId="0" borderId="0"/>
    <xf numFmtId="0" fontId="5" fillId="0" borderId="0"/>
    <xf numFmtId="164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165" fontId="7" fillId="0" borderId="0" applyFill="0" applyBorder="0" applyProtection="0">
      <alignment horizontal="right"/>
    </xf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4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166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9" fillId="5" borderId="0" applyNumberFormat="0" applyBorder="0" applyAlignment="0" applyProtection="0"/>
    <xf numFmtId="168" fontId="4" fillId="0" borderId="0" applyFill="0" applyBorder="0" applyAlignment="0"/>
    <xf numFmtId="169" fontId="10" fillId="0" borderId="0" applyFill="0" applyBorder="0" applyAlignment="0"/>
    <xf numFmtId="170" fontId="10" fillId="0" borderId="0" applyFill="0" applyBorder="0" applyAlignment="0"/>
    <xf numFmtId="171" fontId="4" fillId="0" borderId="0" applyFill="0" applyBorder="0" applyAlignment="0"/>
    <xf numFmtId="172" fontId="4" fillId="0" borderId="0" applyFill="0" applyBorder="0" applyAlignment="0"/>
    <xf numFmtId="168" fontId="4" fillId="0" borderId="0" applyFill="0" applyBorder="0" applyAlignment="0"/>
    <xf numFmtId="173" fontId="4" fillId="0" borderId="0" applyFill="0" applyBorder="0" applyAlignment="0"/>
    <xf numFmtId="169" fontId="10" fillId="0" borderId="0" applyFill="0" applyBorder="0" applyAlignment="0"/>
    <xf numFmtId="0" fontId="11" fillId="22" borderId="2" applyNumberFormat="0" applyAlignment="0" applyProtection="0"/>
    <xf numFmtId="0" fontId="12" fillId="23" borderId="3" applyNumberFormat="0" applyAlignment="0" applyProtection="0"/>
    <xf numFmtId="164" fontId="13" fillId="0" borderId="0" applyFont="0" applyFill="0" applyBorder="0" applyAlignment="0" applyProtection="0"/>
    <xf numFmtId="168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3" fontId="14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3" fontId="4" fillId="0" borderId="0" applyFont="0" applyFill="0" applyBorder="0" applyAlignment="0" applyProtection="0"/>
    <xf numFmtId="175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14" fontId="15" fillId="0" borderId="0" applyFill="0" applyBorder="0" applyAlignment="0"/>
    <xf numFmtId="14" fontId="16" fillId="0" borderId="0" applyFont="0" applyBorder="0">
      <alignment vertical="top"/>
    </xf>
    <xf numFmtId="176" fontId="4" fillId="0" borderId="4">
      <alignment vertical="center"/>
    </xf>
    <xf numFmtId="0" fontId="17" fillId="0" borderId="0" applyNumberFormat="0" applyFill="0" applyBorder="0" applyAlignment="0" applyProtection="0"/>
    <xf numFmtId="168" fontId="4" fillId="0" borderId="0" applyFill="0" applyBorder="0" applyAlignment="0"/>
    <xf numFmtId="169" fontId="10" fillId="0" borderId="0" applyFill="0" applyBorder="0" applyAlignment="0"/>
    <xf numFmtId="168" fontId="4" fillId="0" borderId="0" applyFill="0" applyBorder="0" applyAlignment="0"/>
    <xf numFmtId="173" fontId="4" fillId="0" borderId="0" applyFill="0" applyBorder="0" applyAlignment="0"/>
    <xf numFmtId="169" fontId="10" fillId="0" borderId="0" applyFill="0" applyBorder="0" applyAlignment="0"/>
    <xf numFmtId="177" fontId="4" fillId="0" borderId="0" applyFont="0" applyFill="0" applyBorder="0" applyAlignment="0" applyProtection="0"/>
    <xf numFmtId="0" fontId="6" fillId="0" borderId="0"/>
    <xf numFmtId="0" fontId="18" fillId="0" borderId="0" applyNumberFormat="0" applyFill="0" applyBorder="0" applyAlignment="0" applyProtection="0"/>
    <xf numFmtId="2" fontId="14" fillId="0" borderId="0" applyFont="0" applyFill="0" applyBorder="0" applyAlignment="0" applyProtection="0"/>
    <xf numFmtId="0" fontId="19" fillId="0" borderId="0"/>
    <xf numFmtId="0" fontId="20" fillId="6" borderId="0" applyNumberFormat="0" applyBorder="0" applyAlignment="0" applyProtection="0"/>
    <xf numFmtId="0" fontId="21" fillId="0" borderId="5" applyNumberFormat="0" applyAlignment="0" applyProtection="0">
      <alignment horizontal="left" vertical="center"/>
    </xf>
    <xf numFmtId="0" fontId="21" fillId="0" borderId="6">
      <alignment horizontal="left" vertical="center"/>
    </xf>
    <xf numFmtId="0" fontId="22" fillId="0" borderId="0">
      <alignment horizontal="center"/>
    </xf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2" fillId="0" borderId="0">
      <alignment horizontal="center" textRotation="90"/>
    </xf>
    <xf numFmtId="0" fontId="26" fillId="0" borderId="0"/>
    <xf numFmtId="0" fontId="27" fillId="0" borderId="0"/>
    <xf numFmtId="0" fontId="13" fillId="0" borderId="0"/>
    <xf numFmtId="0" fontId="28" fillId="0" borderId="0"/>
    <xf numFmtId="0" fontId="29" fillId="0" borderId="0"/>
    <xf numFmtId="0" fontId="19" fillId="0" borderId="0">
      <alignment horizontal="center"/>
    </xf>
    <xf numFmtId="0" fontId="30" fillId="0" borderId="0" applyNumberFormat="0" applyFill="0" applyBorder="0" applyAlignment="0" applyProtection="0"/>
    <xf numFmtId="0" fontId="4" fillId="0" borderId="0"/>
    <xf numFmtId="0" fontId="31" fillId="9" borderId="2" applyNumberFormat="0" applyAlignment="0" applyProtection="0"/>
    <xf numFmtId="168" fontId="4" fillId="0" borderId="0" applyFill="0" applyBorder="0" applyAlignment="0"/>
    <xf numFmtId="169" fontId="10" fillId="0" borderId="0" applyFill="0" applyBorder="0" applyAlignment="0"/>
    <xf numFmtId="168" fontId="4" fillId="0" borderId="0" applyFill="0" applyBorder="0" applyAlignment="0"/>
    <xf numFmtId="173" fontId="4" fillId="0" borderId="0" applyFill="0" applyBorder="0" applyAlignment="0"/>
    <xf numFmtId="169" fontId="10" fillId="0" borderId="0" applyFill="0" applyBorder="0" applyAlignment="0"/>
    <xf numFmtId="0" fontId="32" fillId="0" borderId="10" applyNumberFormat="0" applyFill="0" applyAlignment="0" applyProtection="0"/>
    <xf numFmtId="0" fontId="19" fillId="0" borderId="0">
      <alignment horizontal="center"/>
    </xf>
    <xf numFmtId="0" fontId="33" fillId="24" borderId="0" applyNumberFormat="0" applyBorder="0" applyAlignment="0" applyProtection="0"/>
    <xf numFmtId="0" fontId="19" fillId="0" borderId="0"/>
    <xf numFmtId="0" fontId="34" fillId="25" borderId="11" applyNumberFormat="0" applyFont="0" applyAlignment="0" applyProtection="0"/>
    <xf numFmtId="178" fontId="4" fillId="0" borderId="0" applyFont="0" applyFill="0" applyBorder="0" applyAlignment="0" applyProtection="0"/>
    <xf numFmtId="179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0" fontId="19" fillId="0" borderId="0"/>
    <xf numFmtId="0" fontId="35" fillId="0" borderId="0"/>
    <xf numFmtId="0" fontId="36" fillId="22" borderId="12" applyNumberFormat="0" applyAlignment="0" applyProtection="0"/>
    <xf numFmtId="172" fontId="4" fillId="0" borderId="0" applyFont="0" applyFill="0" applyBorder="0" applyAlignment="0" applyProtection="0"/>
    <xf numFmtId="174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168" fontId="4" fillId="0" borderId="0" applyFill="0" applyBorder="0" applyAlignment="0"/>
    <xf numFmtId="169" fontId="10" fillId="0" borderId="0" applyFill="0" applyBorder="0" applyAlignment="0"/>
    <xf numFmtId="168" fontId="4" fillId="0" borderId="0" applyFill="0" applyBorder="0" applyAlignment="0"/>
    <xf numFmtId="173" fontId="4" fillId="0" borderId="0" applyFill="0" applyBorder="0" applyAlignment="0"/>
    <xf numFmtId="169" fontId="10" fillId="0" borderId="0" applyFill="0" applyBorder="0" applyAlignment="0"/>
    <xf numFmtId="0" fontId="19" fillId="0" borderId="0"/>
    <xf numFmtId="0" fontId="37" fillId="0" borderId="0"/>
    <xf numFmtId="182" fontId="37" fillId="0" borderId="0"/>
    <xf numFmtId="0" fontId="38" fillId="0" borderId="0"/>
    <xf numFmtId="49" fontId="15" fillId="0" borderId="0" applyFill="0" applyBorder="0" applyAlignment="0"/>
    <xf numFmtId="181" fontId="4" fillId="0" borderId="0" applyFill="0" applyBorder="0" applyAlignment="0"/>
    <xf numFmtId="183" fontId="4" fillId="0" borderId="0" applyFill="0" applyBorder="0" applyAlignment="0"/>
    <xf numFmtId="0" fontId="39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19" fillId="0" borderId="0"/>
    <xf numFmtId="0" fontId="19" fillId="0" borderId="0">
      <alignment horizontal="center" vertical="center" textRotation="180"/>
    </xf>
    <xf numFmtId="0" fontId="41" fillId="0" borderId="0" applyNumberFormat="0" applyFill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21" borderId="0" applyNumberFormat="0" applyBorder="0" applyAlignment="0" applyProtection="0"/>
    <xf numFmtId="0" fontId="31" fillId="9" borderId="2" applyNumberFormat="0" applyAlignment="0" applyProtection="0"/>
    <xf numFmtId="0" fontId="36" fillId="22" borderId="12" applyNumberFormat="0" applyAlignment="0" applyProtection="0"/>
    <xf numFmtId="0" fontId="11" fillId="22" borderId="2" applyNumberFormat="0" applyAlignment="0" applyProtection="0"/>
    <xf numFmtId="184" fontId="42" fillId="0" borderId="0">
      <alignment horizontal="center" vertical="center"/>
    </xf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85" fontId="4" fillId="0" borderId="0" applyFont="0" applyFill="0" applyBorder="0" applyAlignment="0" applyProtection="0"/>
    <xf numFmtId="185" fontId="4" fillId="0" borderId="0" applyFont="0" applyFill="0" applyBorder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40" fillId="0" borderId="13" applyNumberFormat="0" applyFill="0" applyAlignment="0" applyProtection="0"/>
    <xf numFmtId="0" fontId="12" fillId="23" borderId="3" applyNumberFormat="0" applyAlignment="0" applyProtection="0"/>
    <xf numFmtId="0" fontId="39" fillId="0" borderId="0" applyNumberFormat="0" applyFill="0" applyBorder="0" applyAlignment="0" applyProtection="0"/>
    <xf numFmtId="0" fontId="33" fillId="24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43" fillId="0" borderId="0"/>
    <xf numFmtId="0" fontId="43" fillId="0" borderId="0"/>
    <xf numFmtId="0" fontId="19" fillId="0" borderId="0"/>
    <xf numFmtId="0" fontId="4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3" fillId="0" borderId="0"/>
    <xf numFmtId="0" fontId="1" fillId="0" borderId="0"/>
    <xf numFmtId="0" fontId="45" fillId="0" borderId="0"/>
    <xf numFmtId="0" fontId="44" fillId="0" borderId="0"/>
    <xf numFmtId="0" fontId="46" fillId="0" borderId="0"/>
    <xf numFmtId="0" fontId="47" fillId="0" borderId="0">
      <alignment horizontal="left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 applyFont="0" applyFill="0" applyBorder="0" applyAlignment="0"/>
    <xf numFmtId="0" fontId="4" fillId="0" borderId="0" applyFont="0" applyFill="0" applyBorder="0" applyAlignment="0"/>
    <xf numFmtId="0" fontId="1" fillId="0" borderId="0"/>
    <xf numFmtId="0" fontId="19" fillId="0" borderId="0"/>
    <xf numFmtId="0" fontId="19" fillId="0" borderId="0"/>
    <xf numFmtId="0" fontId="3" fillId="0" borderId="0"/>
    <xf numFmtId="0" fontId="1" fillId="0" borderId="0"/>
    <xf numFmtId="0" fontId="4" fillId="0" borderId="0" applyFont="0" applyFill="0" applyBorder="0" applyAlignment="0"/>
    <xf numFmtId="0" fontId="4" fillId="0" borderId="0" applyFont="0" applyFill="0" applyBorder="0" applyAlignment="0"/>
    <xf numFmtId="0" fontId="19" fillId="0" borderId="0"/>
    <xf numFmtId="0" fontId="19" fillId="0" borderId="0"/>
    <xf numFmtId="0" fontId="19" fillId="0" borderId="0"/>
    <xf numFmtId="0" fontId="19" fillId="0" borderId="0"/>
    <xf numFmtId="0" fontId="4" fillId="0" borderId="0" applyFont="0" applyFill="0" applyBorder="0" applyAlignment="0"/>
    <xf numFmtId="0" fontId="9" fillId="5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25" borderId="11" applyNumberFormat="0" applyFont="0" applyAlignment="0" applyProtection="0"/>
    <xf numFmtId="0" fontId="1" fillId="3" borderId="1" applyNumberFormat="0" applyFont="0" applyAlignment="0" applyProtection="0"/>
    <xf numFmtId="9" fontId="48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10" applyNumberFormat="0" applyFill="0" applyAlignment="0" applyProtection="0"/>
    <xf numFmtId="184" fontId="49" fillId="26" borderId="14"/>
    <xf numFmtId="49" fontId="43" fillId="0" borderId="14" applyNumberFormat="0" applyFill="0" applyAlignment="0" applyProtection="0"/>
    <xf numFmtId="49" fontId="50" fillId="0" borderId="14" applyNumberFormat="0" applyFill="0" applyAlignment="0" applyProtection="0"/>
    <xf numFmtId="0" fontId="41" fillId="0" borderId="0" applyNumberFormat="0" applyFill="0" applyBorder="0" applyAlignment="0" applyProtection="0"/>
    <xf numFmtId="186" fontId="4" fillId="0" borderId="0" applyFont="0" applyFill="0" applyBorder="0" applyAlignment="0" applyProtection="0"/>
    <xf numFmtId="187" fontId="4" fillId="0" borderId="0" applyFont="0" applyFill="0" applyBorder="0" applyAlignment="0" applyProtection="0"/>
    <xf numFmtId="188" fontId="51" fillId="0" borderId="0" applyFont="0" applyFill="0" applyBorder="0" applyAlignment="0" applyProtection="0"/>
    <xf numFmtId="186" fontId="4" fillId="0" borderId="0" applyFont="0" applyFill="0" applyBorder="0" applyAlignment="0" applyProtection="0"/>
    <xf numFmtId="180" fontId="19" fillId="0" borderId="0" applyFont="0" applyFill="0" applyBorder="0" applyAlignment="0" applyProtection="0"/>
    <xf numFmtId="180" fontId="19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86" fontId="4" fillId="0" borderId="0" applyFont="0" applyFill="0" applyBorder="0" applyAlignment="0" applyProtection="0"/>
    <xf numFmtId="0" fontId="20" fillId="6" borderId="0" applyNumberFormat="0" applyBorder="0" applyAlignment="0" applyProtection="0"/>
    <xf numFmtId="0" fontId="2" fillId="2" borderId="0" applyNumberFormat="0" applyBorder="0" applyAlignment="0" applyProtection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239">
    <cellStyle name="%" xfId="1"/>
    <cellStyle name="% 2" xfId="2"/>
    <cellStyle name="%_Запчасти" xfId="3"/>
    <cellStyle name="???????_????25,08,97?" xfId="4"/>
    <cellStyle name="_Форма 2" xfId="5"/>
    <cellStyle name="20% - Accent1" xfId="6"/>
    <cellStyle name="20% - Accent2" xfId="7"/>
    <cellStyle name="20% - Accent3" xfId="8"/>
    <cellStyle name="20% - Accent4" xfId="9"/>
    <cellStyle name="20% - Accent5" xfId="10"/>
    <cellStyle name="20% - Accent6" xfId="11"/>
    <cellStyle name="20% - Акцент1 2" xfId="12"/>
    <cellStyle name="20% - Акцент2 2" xfId="13"/>
    <cellStyle name="20% - Акцент3 2" xfId="14"/>
    <cellStyle name="20% - Акцент4 2" xfId="15"/>
    <cellStyle name="20% - Акцент5 2" xfId="16"/>
    <cellStyle name="20% - Акцент6 2" xfId="17"/>
    <cellStyle name="2decimal" xfId="18"/>
    <cellStyle name="40% - Accent1" xfId="19"/>
    <cellStyle name="40% - Accent2" xfId="20"/>
    <cellStyle name="40% - Accent3" xfId="21"/>
    <cellStyle name="40% - Accent4" xfId="22"/>
    <cellStyle name="40% - Accent5" xfId="23"/>
    <cellStyle name="40% - Accent6" xfId="24"/>
    <cellStyle name="40% - Акцент1 2" xfId="25"/>
    <cellStyle name="40% - Акцент2 2" xfId="26"/>
    <cellStyle name="40% - Акцент3 2" xfId="27"/>
    <cellStyle name="40% - Акцент4 2" xfId="28"/>
    <cellStyle name="40% - Акцент5 2" xfId="29"/>
    <cellStyle name="40% - Акцент6 2" xfId="30"/>
    <cellStyle name="60% - Accent1" xfId="31"/>
    <cellStyle name="60% - Accent2" xfId="32"/>
    <cellStyle name="60% - Accent3" xfId="33"/>
    <cellStyle name="60% - Accent4" xfId="34"/>
    <cellStyle name="60% - Accent5" xfId="35"/>
    <cellStyle name="60% - Accent6" xfId="36"/>
    <cellStyle name="60% - Акцент1 2" xfId="37"/>
    <cellStyle name="60% - Акцент2 2" xfId="38"/>
    <cellStyle name="60% - Акцент3 2" xfId="39"/>
    <cellStyle name="60% - Акцент4 2" xfId="40"/>
    <cellStyle name="60% - Акцент5 2" xfId="41"/>
    <cellStyle name="60% - Акцент6 2" xfId="42"/>
    <cellStyle name="Accent1" xfId="43"/>
    <cellStyle name="Accent2" xfId="44"/>
    <cellStyle name="Accent3" xfId="45"/>
    <cellStyle name="Accent4" xfId="46"/>
    <cellStyle name="Accent5" xfId="47"/>
    <cellStyle name="Accent6" xfId="48"/>
    <cellStyle name="Alilciue [0]_ deri-oren ctiu aia" xfId="49"/>
    <cellStyle name="Alilciue_ deri-oren ctiu aia" xfId="50"/>
    <cellStyle name="Bad" xfId="51"/>
    <cellStyle name="Calc Currency (0)" xfId="52"/>
    <cellStyle name="Calc Currency (2)" xfId="53"/>
    <cellStyle name="Calc Percent (0)" xfId="54"/>
    <cellStyle name="Calc Percent (1)" xfId="55"/>
    <cellStyle name="Calc Percent (2)" xfId="56"/>
    <cellStyle name="Calc Units (0)" xfId="57"/>
    <cellStyle name="Calc Units (1)" xfId="58"/>
    <cellStyle name="Calc Units (2)" xfId="59"/>
    <cellStyle name="Calculation" xfId="60"/>
    <cellStyle name="Check Cell" xfId="61"/>
    <cellStyle name="Comma [0]" xfId="62"/>
    <cellStyle name="Comma [00]" xfId="63"/>
    <cellStyle name="Comma_#6 Temps &amp; Contractors" xfId="64"/>
    <cellStyle name="Comma0" xfId="65"/>
    <cellStyle name="Currency [0]" xfId="66"/>
    <cellStyle name="Currency [00]" xfId="67"/>
    <cellStyle name="Currency_#6 Temps &amp; Contractors" xfId="68"/>
    <cellStyle name="Currency0" xfId="69"/>
    <cellStyle name="Date" xfId="70"/>
    <cellStyle name="Date Short" xfId="71"/>
    <cellStyle name="date_БДР_(А. Лопарева)_30.05.08." xfId="72"/>
    <cellStyle name="DELTA" xfId="73"/>
    <cellStyle name="E&amp;Y House" xfId="74"/>
    <cellStyle name="Enter Currency (0)" xfId="75"/>
    <cellStyle name="Enter Currency (2)" xfId="76"/>
    <cellStyle name="Enter Units (0)" xfId="77"/>
    <cellStyle name="Enter Units (1)" xfId="78"/>
    <cellStyle name="Enter Units (2)" xfId="79"/>
    <cellStyle name="Euro" xfId="80"/>
    <cellStyle name="Excel Built-in Normal" xfId="81"/>
    <cellStyle name="Explanatory Text" xfId="82"/>
    <cellStyle name="Fixed" xfId="83"/>
    <cellStyle name="Flag" xfId="84"/>
    <cellStyle name="Good" xfId="85"/>
    <cellStyle name="Header1" xfId="86"/>
    <cellStyle name="Header2" xfId="87"/>
    <cellStyle name="Heading" xfId="88"/>
    <cellStyle name="Heading 1" xfId="89"/>
    <cellStyle name="Heading 2" xfId="90"/>
    <cellStyle name="Heading 3" xfId="91"/>
    <cellStyle name="Heading 4" xfId="92"/>
    <cellStyle name="Heading1" xfId="93"/>
    <cellStyle name="Heading2" xfId="94"/>
    <cellStyle name="Heading3" xfId="95"/>
    <cellStyle name="Heading4" xfId="96"/>
    <cellStyle name="Heading5" xfId="97"/>
    <cellStyle name="Heading6" xfId="98"/>
    <cellStyle name="Horizontal" xfId="99"/>
    <cellStyle name="Hyperlink" xfId="100"/>
    <cellStyle name="Iau?iue_ deri-oren ctiu aia" xfId="101"/>
    <cellStyle name="Input" xfId="102"/>
    <cellStyle name="Link Currency (0)" xfId="103"/>
    <cellStyle name="Link Currency (2)" xfId="104"/>
    <cellStyle name="Link Units (0)" xfId="105"/>
    <cellStyle name="Link Units (1)" xfId="106"/>
    <cellStyle name="Link Units (2)" xfId="107"/>
    <cellStyle name="Linked Cell" xfId="108"/>
    <cellStyle name="Matrix" xfId="109"/>
    <cellStyle name="Neutral" xfId="110"/>
    <cellStyle name="Normal_# 41-Market &amp;Trends" xfId="111"/>
    <cellStyle name="Note" xfId="112"/>
    <cellStyle name="Nun??c [0]_ deri-oren ctiu aia" xfId="113"/>
    <cellStyle name="Nun??c_ deri-oren ctiu aia" xfId="114"/>
    <cellStyle name="Ociriniaue [0]_ deri-oren ctiu aia" xfId="115"/>
    <cellStyle name="Ociriniaue_ deri-oren ctiu aia" xfId="116"/>
    <cellStyle name="Option" xfId="117"/>
    <cellStyle name="OptionHeading" xfId="118"/>
    <cellStyle name="Output" xfId="119"/>
    <cellStyle name="Percent [0]" xfId="120"/>
    <cellStyle name="Percent [00]" xfId="121"/>
    <cellStyle name="Percent_#6 Temps &amp; Contractors" xfId="122"/>
    <cellStyle name="PrePop Currency (0)" xfId="123"/>
    <cellStyle name="PrePop Currency (2)" xfId="124"/>
    <cellStyle name="PrePop Units (0)" xfId="125"/>
    <cellStyle name="PrePop Units (1)" xfId="126"/>
    <cellStyle name="PrePop Units (2)" xfId="127"/>
    <cellStyle name="Price" xfId="128"/>
    <cellStyle name="Result" xfId="129"/>
    <cellStyle name="Result2" xfId="130"/>
    <cellStyle name="Standard_Bilanz" xfId="131"/>
    <cellStyle name="Text Indent A" xfId="132"/>
    <cellStyle name="Text Indent B" xfId="133"/>
    <cellStyle name="Text Indent C" xfId="134"/>
    <cellStyle name="Title" xfId="135"/>
    <cellStyle name="Total" xfId="136"/>
    <cellStyle name="Unit" xfId="137"/>
    <cellStyle name="Vertical" xfId="138"/>
    <cellStyle name="Warning Text" xfId="139"/>
    <cellStyle name="Акцент1 2" xfId="140"/>
    <cellStyle name="Акцент2 2" xfId="141"/>
    <cellStyle name="Акцент3 2" xfId="142"/>
    <cellStyle name="Акцент4 2" xfId="143"/>
    <cellStyle name="Акцент5 2" xfId="144"/>
    <cellStyle name="Акцент6 2" xfId="145"/>
    <cellStyle name="Ввод  2" xfId="146"/>
    <cellStyle name="Вывод 2" xfId="147"/>
    <cellStyle name="Вычисление 2" xfId="148"/>
    <cellStyle name="Гиперссылка (Роман)" xfId="149"/>
    <cellStyle name="Денежный [0] 2" xfId="150"/>
    <cellStyle name="Денежный [0] 2 2" xfId="151"/>
    <cellStyle name="Денежный [0] 3" xfId="152"/>
    <cellStyle name="Денежный [0] 4" xfId="153"/>
    <cellStyle name="Денежный [0] 5" xfId="154"/>
    <cellStyle name="Денежный 2" xfId="155"/>
    <cellStyle name="Денежный 3" xfId="156"/>
    <cellStyle name="Заголовок 1 2" xfId="157"/>
    <cellStyle name="Заголовок 2 2" xfId="158"/>
    <cellStyle name="Заголовок 3 2" xfId="159"/>
    <cellStyle name="Заголовок 4 2" xfId="160"/>
    <cellStyle name="Итог 2" xfId="161"/>
    <cellStyle name="Контрольная ячейка 2" xfId="162"/>
    <cellStyle name="Название 2" xfId="163"/>
    <cellStyle name="Нейтральный 2" xfId="164"/>
    <cellStyle name="Обычный" xfId="0" builtinId="0"/>
    <cellStyle name="Обычный 10" xfId="165"/>
    <cellStyle name="Обычный 11" xfId="166"/>
    <cellStyle name="Обычный 12" xfId="167"/>
    <cellStyle name="Обычный 13" xfId="168"/>
    <cellStyle name="Обычный 13 2" xfId="169"/>
    <cellStyle name="Обычный 14" xfId="170"/>
    <cellStyle name="Обычный 15" xfId="171"/>
    <cellStyle name="Обычный 16" xfId="172"/>
    <cellStyle name="Обычный 17" xfId="173"/>
    <cellStyle name="Обычный 18" xfId="174"/>
    <cellStyle name="Обычный 19" xfId="175"/>
    <cellStyle name="Обычный 2" xfId="176"/>
    <cellStyle name="Обычный 2 2" xfId="177"/>
    <cellStyle name="Обычный 2 3" xfId="178"/>
    <cellStyle name="Обычный 2 4" xfId="179"/>
    <cellStyle name="Обычный 2 6" xfId="180"/>
    <cellStyle name="Обычный 20" xfId="181"/>
    <cellStyle name="Обычный 21" xfId="182"/>
    <cellStyle name="Обычный 22" xfId="183"/>
    <cellStyle name="Обычный 23" xfId="184"/>
    <cellStyle name="Обычный 24" xfId="185"/>
    <cellStyle name="Обычный 24 2" xfId="186"/>
    <cellStyle name="Обычный 25" xfId="187"/>
    <cellStyle name="Обычный 26" xfId="188"/>
    <cellStyle name="Обычный 27" xfId="189"/>
    <cellStyle name="Обычный 28" xfId="190"/>
    <cellStyle name="Обычный 29" xfId="191"/>
    <cellStyle name="Обычный 3" xfId="192"/>
    <cellStyle name="Обычный 3 2" xfId="193"/>
    <cellStyle name="Обычный 3 3" xfId="194"/>
    <cellStyle name="Обычный 3 4" xfId="195"/>
    <cellStyle name="Обычный 3 4 2" xfId="196"/>
    <cellStyle name="Обычный 4" xfId="197"/>
    <cellStyle name="Обычный 4 2" xfId="198"/>
    <cellStyle name="Обычный 4 3" xfId="199"/>
    <cellStyle name="Обычный 5" xfId="200"/>
    <cellStyle name="Обычный 5 2" xfId="201"/>
    <cellStyle name="Обычный 5 2 2" xfId="202"/>
    <cellStyle name="Обычный 5 3" xfId="203"/>
    <cellStyle name="Обычный 5 4" xfId="204"/>
    <cellStyle name="Обычный 6" xfId="205"/>
    <cellStyle name="Обычный 6 2" xfId="206"/>
    <cellStyle name="Обычный 7" xfId="207"/>
    <cellStyle name="Обычный 7 2" xfId="208"/>
    <cellStyle name="Обычный 8" xfId="209"/>
    <cellStyle name="Обычный 8 2" xfId="210"/>
    <cellStyle name="Обычный 9" xfId="211"/>
    <cellStyle name="Плохой 2" xfId="212"/>
    <cellStyle name="Пояснение 2" xfId="213"/>
    <cellStyle name="Примечание 2" xfId="214"/>
    <cellStyle name="Примечание 3" xfId="215"/>
    <cellStyle name="Процент_12п" xfId="216"/>
    <cellStyle name="Процентный 2" xfId="217"/>
    <cellStyle name="Процентный 3" xfId="218"/>
    <cellStyle name="Процентный 4" xfId="219"/>
    <cellStyle name="Связанная ячейка 2" xfId="220"/>
    <cellStyle name="Стиль 1" xfId="221"/>
    <cellStyle name="Субсчет" xfId="222"/>
    <cellStyle name="Счет" xfId="223"/>
    <cellStyle name="Текст предупреждения 2" xfId="224"/>
    <cellStyle name="Тысячи [0]_ план-факт июнь гов" xfId="225"/>
    <cellStyle name="Тысячи_ план-факт июнь гов" xfId="226"/>
    <cellStyle name="Финан" xfId="227"/>
    <cellStyle name="ФинАнсовый {0]_Лист!" xfId="228"/>
    <cellStyle name="Финансовый 2" xfId="229"/>
    <cellStyle name="Финансовый 3" xfId="230"/>
    <cellStyle name="ФинАнсовый K0]_гов.ьай_пл.фшнинс." xfId="231"/>
    <cellStyle name="ФинансоТ" xfId="232"/>
    <cellStyle name="ФинансоТый" xfId="233"/>
    <cellStyle name="ФинансоТый [0]_Гов.май_Н-к" xfId="234"/>
    <cellStyle name="ФинРнсовый [0]_ПДР Январь" xfId="235"/>
    <cellStyle name="ФинРнсовый K0]_гов.май_фин.ЧМПЗ" xfId="236"/>
    <cellStyle name="Хороший 2" xfId="237"/>
    <cellStyle name="Хороший 3" xfId="23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s-storage\users\PDO\&#1055;&#1056;&#1054;&#1048;&#1047;&#1042;&#1054;&#1044;&#1057;&#1058;&#1042;&#1045;&#1053;&#1053;&#1067;&#1049;%20&#1055;&#1051;&#1040;&#1053;\&#1060;&#1077;&#1074;&#1088;&#1072;&#1083;&#1100;%202019\&#1055;&#1083;&#1072;&#1085;-&#1075;&#1088;&#1072;&#1092;&#1080;&#1082;%20&#1085;&#1072;%20&#1060;&#1077;&#1074;&#1088;&#1072;&#1083;&#1100;%202019%20&#107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a\doc\DOCUME~1\KOMARO~1.OMK\LOCALS~1\Temp\Rar$DI08.875\&#1053;&#1040;&#1058;&#1059;&#1056;&#1040;&#1051;&#1068;&#1053;&#1054;-&#1057;&#1058;&#1054;&#1048;&#1052;&#1054;&#1057;&#1058;&#1053;&#1067;&#1045;%20&#1041;&#1070;&#1044;&#1046;&#1045;&#1058;&#106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евраль"/>
      <sheetName val="контроль выполнения графика"/>
      <sheetName val="План-Факт"/>
      <sheetName val="Точность выполнения"/>
      <sheetName val="Риски"/>
      <sheetName val="График сварки коробок"/>
      <sheetName val="график сварки каркасов"/>
      <sheetName val="График склейки полотен"/>
      <sheetName val="календарь"/>
      <sheetName val="Лист3"/>
      <sheetName val="Выборка"/>
    </sheetNames>
    <sheetDataSet>
      <sheetData sheetId="0"/>
      <sheetData sheetId="1">
        <row r="9">
          <cell r="F9">
            <v>43497</v>
          </cell>
        </row>
      </sheetData>
      <sheetData sheetId="2">
        <row r="2">
          <cell r="A2">
            <v>43497</v>
          </cell>
          <cell r="C2">
            <v>5662360</v>
          </cell>
          <cell r="E2">
            <v>8018201.0800000001</v>
          </cell>
          <cell r="F2">
            <v>1.4160528613510974</v>
          </cell>
        </row>
        <row r="3">
          <cell r="A3">
            <v>43500</v>
          </cell>
          <cell r="C3">
            <v>21687795</v>
          </cell>
          <cell r="E3">
            <v>18396271.079999998</v>
          </cell>
          <cell r="F3">
            <v>0.84823150901232691</v>
          </cell>
        </row>
        <row r="4">
          <cell r="A4">
            <v>43501</v>
          </cell>
          <cell r="C4">
            <v>46872788</v>
          </cell>
          <cell r="E4">
            <v>27982444.870999999</v>
          </cell>
          <cell r="F4">
            <v>0.59698699533298505</v>
          </cell>
        </row>
        <row r="5">
          <cell r="A5">
            <v>43502</v>
          </cell>
          <cell r="C5">
            <v>70098118</v>
          </cell>
          <cell r="E5">
            <v>46048033.870999999</v>
          </cell>
          <cell r="F5">
            <v>0.65690827635343929</v>
          </cell>
        </row>
        <row r="6">
          <cell r="A6">
            <v>43503</v>
          </cell>
          <cell r="C6">
            <v>87693047.421000004</v>
          </cell>
          <cell r="E6">
            <v>64641732.870999999</v>
          </cell>
          <cell r="F6">
            <v>0.73713634971157516</v>
          </cell>
        </row>
        <row r="7">
          <cell r="A7">
            <v>43504</v>
          </cell>
          <cell r="C7">
            <v>125467533.421</v>
          </cell>
          <cell r="E7">
            <v>88380238.011000007</v>
          </cell>
          <cell r="F7">
            <v>0.70440723270174255</v>
          </cell>
        </row>
        <row r="8">
          <cell r="A8">
            <v>43507</v>
          </cell>
          <cell r="C8">
            <v>147239597.421</v>
          </cell>
          <cell r="E8">
            <v>100769221.01100001</v>
          </cell>
          <cell r="F8">
            <v>0.68438940866479048</v>
          </cell>
        </row>
        <row r="9">
          <cell r="A9">
            <v>43508</v>
          </cell>
          <cell r="C9">
            <v>172751441.97100002</v>
          </cell>
          <cell r="E9">
            <v>0</v>
          </cell>
          <cell r="F9">
            <v>0</v>
          </cell>
        </row>
        <row r="10">
          <cell r="A10">
            <v>43509</v>
          </cell>
          <cell r="C10">
            <v>194924315.97100002</v>
          </cell>
          <cell r="E10">
            <v>0</v>
          </cell>
          <cell r="F10">
            <v>0</v>
          </cell>
        </row>
        <row r="11">
          <cell r="A11">
            <v>43510</v>
          </cell>
          <cell r="C11">
            <v>213131824.57100001</v>
          </cell>
          <cell r="E11">
            <v>0</v>
          </cell>
          <cell r="F11">
            <v>0</v>
          </cell>
        </row>
        <row r="12">
          <cell r="A12">
            <v>43511</v>
          </cell>
          <cell r="C12">
            <v>233961921.57100001</v>
          </cell>
          <cell r="E12">
            <v>0</v>
          </cell>
          <cell r="F12">
            <v>0</v>
          </cell>
        </row>
        <row r="13">
          <cell r="A13">
            <v>43514</v>
          </cell>
          <cell r="C13">
            <v>261311279.57100001</v>
          </cell>
          <cell r="E13">
            <v>0</v>
          </cell>
          <cell r="F13">
            <v>0</v>
          </cell>
        </row>
        <row r="14">
          <cell r="A14">
            <v>43515</v>
          </cell>
          <cell r="C14">
            <v>285905903.57099998</v>
          </cell>
          <cell r="E14">
            <v>0</v>
          </cell>
          <cell r="F14">
            <v>0</v>
          </cell>
        </row>
        <row r="15">
          <cell r="A15">
            <v>43516</v>
          </cell>
          <cell r="C15">
            <v>308879932.57099998</v>
          </cell>
          <cell r="E15">
            <v>0</v>
          </cell>
          <cell r="F15">
            <v>0</v>
          </cell>
        </row>
        <row r="16">
          <cell r="A16">
            <v>43517</v>
          </cell>
          <cell r="C16">
            <v>341832550.57099998</v>
          </cell>
          <cell r="E16">
            <v>0</v>
          </cell>
          <cell r="F16">
            <v>0</v>
          </cell>
        </row>
        <row r="17">
          <cell r="A17">
            <v>43518</v>
          </cell>
          <cell r="C17">
            <v>364603019.57099998</v>
          </cell>
          <cell r="E17">
            <v>0</v>
          </cell>
          <cell r="F17">
            <v>0</v>
          </cell>
        </row>
        <row r="18">
          <cell r="A18">
            <v>43521</v>
          </cell>
          <cell r="C18">
            <v>383643725.57099998</v>
          </cell>
          <cell r="E18">
            <v>0</v>
          </cell>
          <cell r="F18">
            <v>0</v>
          </cell>
        </row>
        <row r="19">
          <cell r="A19">
            <v>43522</v>
          </cell>
          <cell r="C19">
            <v>408896630.57099998</v>
          </cell>
          <cell r="E19">
            <v>0</v>
          </cell>
          <cell r="F19">
            <v>0</v>
          </cell>
        </row>
        <row r="20">
          <cell r="A20">
            <v>43523</v>
          </cell>
          <cell r="C20">
            <v>454746620.625</v>
          </cell>
          <cell r="E20">
            <v>0</v>
          </cell>
          <cell r="F20">
            <v>0</v>
          </cell>
        </row>
        <row r="21">
          <cell r="A21">
            <v>43524</v>
          </cell>
          <cell r="C21">
            <v>569797261.34500003</v>
          </cell>
          <cell r="E21">
            <v>0</v>
          </cell>
          <cell r="F21">
            <v>0</v>
          </cell>
        </row>
        <row r="22">
          <cell r="A22">
            <v>0</v>
          </cell>
          <cell r="C22">
            <v>0</v>
          </cell>
          <cell r="E22">
            <v>0</v>
          </cell>
          <cell r="F22">
            <v>0</v>
          </cell>
        </row>
        <row r="23">
          <cell r="A23">
            <v>0</v>
          </cell>
          <cell r="C23">
            <v>0</v>
          </cell>
          <cell r="E23">
            <v>0</v>
          </cell>
          <cell r="F23">
            <v>0</v>
          </cell>
        </row>
        <row r="24">
          <cell r="A24">
            <v>0</v>
          </cell>
          <cell r="C24">
            <v>0</v>
          </cell>
          <cell r="E24">
            <v>0</v>
          </cell>
          <cell r="F24">
            <v>0</v>
          </cell>
        </row>
        <row r="25">
          <cell r="A25">
            <v>0</v>
          </cell>
          <cell r="C25">
            <v>0</v>
          </cell>
          <cell r="E25">
            <v>0</v>
          </cell>
          <cell r="F25">
            <v>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>
            <v>43101</v>
          </cell>
          <cell r="E1">
            <v>43474</v>
          </cell>
        </row>
        <row r="2">
          <cell r="A2">
            <v>43102</v>
          </cell>
          <cell r="E2">
            <v>43497</v>
          </cell>
        </row>
        <row r="3">
          <cell r="A3">
            <v>43103</v>
          </cell>
          <cell r="E3">
            <v>43525</v>
          </cell>
        </row>
        <row r="4">
          <cell r="A4">
            <v>43104</v>
          </cell>
          <cell r="E4">
            <v>43556</v>
          </cell>
        </row>
        <row r="5">
          <cell r="A5">
            <v>43105</v>
          </cell>
          <cell r="E5">
            <v>43586</v>
          </cell>
        </row>
        <row r="6">
          <cell r="A6">
            <v>43106</v>
          </cell>
          <cell r="E6">
            <v>43617</v>
          </cell>
        </row>
        <row r="7">
          <cell r="A7">
            <v>43107</v>
          </cell>
          <cell r="E7">
            <v>43647</v>
          </cell>
        </row>
        <row r="8">
          <cell r="A8">
            <v>43108</v>
          </cell>
          <cell r="E8">
            <v>43678</v>
          </cell>
        </row>
        <row r="9">
          <cell r="A9">
            <v>43154</v>
          </cell>
          <cell r="E9">
            <v>43709</v>
          </cell>
        </row>
        <row r="10">
          <cell r="A10">
            <v>43167</v>
          </cell>
          <cell r="E10">
            <v>43739</v>
          </cell>
        </row>
        <row r="11">
          <cell r="A11">
            <v>43168</v>
          </cell>
          <cell r="E11">
            <v>43770</v>
          </cell>
        </row>
        <row r="12">
          <cell r="A12">
            <v>43220</v>
          </cell>
          <cell r="E12">
            <v>43800</v>
          </cell>
        </row>
        <row r="13">
          <cell r="A13">
            <v>43221</v>
          </cell>
          <cell r="E13">
            <v>43831</v>
          </cell>
        </row>
        <row r="14">
          <cell r="A14">
            <v>43222</v>
          </cell>
          <cell r="E14">
            <v>43862</v>
          </cell>
        </row>
        <row r="15">
          <cell r="A15">
            <v>43229</v>
          </cell>
          <cell r="E15">
            <v>43891</v>
          </cell>
        </row>
        <row r="16">
          <cell r="A16">
            <v>43262</v>
          </cell>
          <cell r="E16">
            <v>43922</v>
          </cell>
        </row>
        <row r="17">
          <cell r="A17">
            <v>43263</v>
          </cell>
          <cell r="E17">
            <v>43952</v>
          </cell>
        </row>
        <row r="18">
          <cell r="A18">
            <v>43408</v>
          </cell>
          <cell r="E18">
            <v>43983</v>
          </cell>
        </row>
        <row r="19">
          <cell r="A19">
            <v>43409</v>
          </cell>
          <cell r="E19">
            <v>44013</v>
          </cell>
        </row>
        <row r="20">
          <cell r="A20">
            <v>43465</v>
          </cell>
          <cell r="E20">
            <v>44044</v>
          </cell>
        </row>
        <row r="21">
          <cell r="A21">
            <v>43466</v>
          </cell>
          <cell r="E21">
            <v>44075</v>
          </cell>
        </row>
        <row r="22">
          <cell r="A22">
            <v>43467</v>
          </cell>
          <cell r="E22">
            <v>44105</v>
          </cell>
        </row>
        <row r="23">
          <cell r="A23">
            <v>43468</v>
          </cell>
          <cell r="E23">
            <v>44136</v>
          </cell>
        </row>
        <row r="24">
          <cell r="A24">
            <v>43469</v>
          </cell>
          <cell r="E24">
            <v>44166</v>
          </cell>
        </row>
        <row r="25">
          <cell r="A25">
            <v>43470</v>
          </cell>
          <cell r="E25">
            <v>44197</v>
          </cell>
        </row>
        <row r="26">
          <cell r="A26">
            <v>43471</v>
          </cell>
        </row>
        <row r="27">
          <cell r="A27">
            <v>43472</v>
          </cell>
        </row>
        <row r="28">
          <cell r="A28">
            <v>43473</v>
          </cell>
        </row>
        <row r="29">
          <cell r="A29">
            <v>43477</v>
          </cell>
        </row>
        <row r="30">
          <cell r="A30">
            <v>43478</v>
          </cell>
        </row>
        <row r="31">
          <cell r="A31">
            <v>43484</v>
          </cell>
        </row>
        <row r="32">
          <cell r="A32">
            <v>43485</v>
          </cell>
        </row>
        <row r="33">
          <cell r="A33">
            <v>43491</v>
          </cell>
        </row>
        <row r="34">
          <cell r="A34">
            <v>43492</v>
          </cell>
        </row>
        <row r="35">
          <cell r="A35">
            <v>43498</v>
          </cell>
        </row>
        <row r="36">
          <cell r="A36">
            <v>43499</v>
          </cell>
        </row>
        <row r="37">
          <cell r="A37">
            <v>43505</v>
          </cell>
        </row>
        <row r="38">
          <cell r="A38">
            <v>43516</v>
          </cell>
        </row>
        <row r="39">
          <cell r="A39">
            <v>43517</v>
          </cell>
        </row>
        <row r="40">
          <cell r="A40">
            <v>43518</v>
          </cell>
        </row>
        <row r="41">
          <cell r="A41">
            <v>43519</v>
          </cell>
        </row>
        <row r="42">
          <cell r="A42">
            <v>43520</v>
          </cell>
        </row>
        <row r="43">
          <cell r="A43">
            <v>43526</v>
          </cell>
        </row>
        <row r="44">
          <cell r="A44">
            <v>43527</v>
          </cell>
        </row>
        <row r="45">
          <cell r="A45">
            <v>43532</v>
          </cell>
        </row>
        <row r="46">
          <cell r="A46">
            <v>43533</v>
          </cell>
        </row>
        <row r="47">
          <cell r="A47">
            <v>43534</v>
          </cell>
        </row>
        <row r="48">
          <cell r="A48">
            <v>43540</v>
          </cell>
        </row>
        <row r="49">
          <cell r="A49">
            <v>43541</v>
          </cell>
        </row>
        <row r="50">
          <cell r="A50">
            <v>43547</v>
          </cell>
        </row>
        <row r="51">
          <cell r="A51">
            <v>43548</v>
          </cell>
        </row>
        <row r="52">
          <cell r="A52">
            <v>43554</v>
          </cell>
        </row>
        <row r="53">
          <cell r="A53">
            <v>43555</v>
          </cell>
        </row>
        <row r="54">
          <cell r="A54">
            <v>43561</v>
          </cell>
        </row>
        <row r="55">
          <cell r="A55">
            <v>43562</v>
          </cell>
        </row>
        <row r="56">
          <cell r="A56">
            <v>43568</v>
          </cell>
        </row>
        <row r="57">
          <cell r="A57">
            <v>43569</v>
          </cell>
        </row>
        <row r="58">
          <cell r="A58">
            <v>43575</v>
          </cell>
        </row>
        <row r="59">
          <cell r="A59">
            <v>43576</v>
          </cell>
        </row>
        <row r="60">
          <cell r="A60">
            <v>43582</v>
          </cell>
        </row>
        <row r="61">
          <cell r="A61">
            <v>43583</v>
          </cell>
        </row>
        <row r="62">
          <cell r="A62">
            <v>43586</v>
          </cell>
        </row>
        <row r="63">
          <cell r="A63">
            <v>43587</v>
          </cell>
        </row>
        <row r="64">
          <cell r="A64">
            <v>43588</v>
          </cell>
        </row>
        <row r="65">
          <cell r="A65">
            <v>43589</v>
          </cell>
        </row>
        <row r="66">
          <cell r="A66">
            <v>43590</v>
          </cell>
        </row>
        <row r="67">
          <cell r="A67">
            <v>43594</v>
          </cell>
        </row>
        <row r="68">
          <cell r="A68">
            <v>43595</v>
          </cell>
        </row>
        <row r="69">
          <cell r="A69">
            <v>43596</v>
          </cell>
        </row>
        <row r="70">
          <cell r="A70">
            <v>43597</v>
          </cell>
        </row>
        <row r="71">
          <cell r="A71">
            <v>43603</v>
          </cell>
        </row>
        <row r="72">
          <cell r="A72">
            <v>43604</v>
          </cell>
        </row>
        <row r="73">
          <cell r="A73">
            <v>43610</v>
          </cell>
        </row>
        <row r="74">
          <cell r="A74">
            <v>43611</v>
          </cell>
        </row>
        <row r="75">
          <cell r="A75">
            <v>43617</v>
          </cell>
        </row>
        <row r="76">
          <cell r="A76">
            <v>43618</v>
          </cell>
        </row>
        <row r="77">
          <cell r="A77">
            <v>43624</v>
          </cell>
        </row>
        <row r="78">
          <cell r="A78">
            <v>43625</v>
          </cell>
        </row>
        <row r="79">
          <cell r="A79">
            <v>43628</v>
          </cell>
        </row>
        <row r="80">
          <cell r="A80">
            <v>43631</v>
          </cell>
        </row>
        <row r="81">
          <cell r="A81">
            <v>43632</v>
          </cell>
        </row>
        <row r="82">
          <cell r="A82">
            <v>43638</v>
          </cell>
        </row>
        <row r="83">
          <cell r="A83">
            <v>43639</v>
          </cell>
        </row>
        <row r="84">
          <cell r="A84">
            <v>43645</v>
          </cell>
        </row>
        <row r="85">
          <cell r="A85">
            <v>43646</v>
          </cell>
        </row>
        <row r="86">
          <cell r="A86">
            <v>43652</v>
          </cell>
        </row>
        <row r="87">
          <cell r="A87">
            <v>43653</v>
          </cell>
        </row>
        <row r="88">
          <cell r="A88">
            <v>43659</v>
          </cell>
        </row>
        <row r="89">
          <cell r="A89">
            <v>43660</v>
          </cell>
        </row>
        <row r="90">
          <cell r="A90">
            <v>43666</v>
          </cell>
        </row>
        <row r="91">
          <cell r="A91">
            <v>43667</v>
          </cell>
        </row>
        <row r="92">
          <cell r="A92">
            <v>43673</v>
          </cell>
        </row>
        <row r="93">
          <cell r="A93">
            <v>43674</v>
          </cell>
        </row>
        <row r="94">
          <cell r="A94">
            <v>43680</v>
          </cell>
        </row>
        <row r="95">
          <cell r="A95">
            <v>43681</v>
          </cell>
        </row>
        <row r="96">
          <cell r="A96">
            <v>43687</v>
          </cell>
        </row>
        <row r="97">
          <cell r="A97">
            <v>43688</v>
          </cell>
        </row>
        <row r="98">
          <cell r="A98">
            <v>43694</v>
          </cell>
        </row>
        <row r="99">
          <cell r="A99">
            <v>43695</v>
          </cell>
        </row>
        <row r="100">
          <cell r="A100">
            <v>43701</v>
          </cell>
        </row>
        <row r="101">
          <cell r="A101">
            <v>43702</v>
          </cell>
        </row>
        <row r="102">
          <cell r="A102">
            <v>43708</v>
          </cell>
        </row>
        <row r="103">
          <cell r="A103">
            <v>43709</v>
          </cell>
        </row>
        <row r="104">
          <cell r="A104">
            <v>43715</v>
          </cell>
        </row>
        <row r="105">
          <cell r="A105">
            <v>43716</v>
          </cell>
        </row>
        <row r="106">
          <cell r="A106">
            <v>43722</v>
          </cell>
        </row>
        <row r="107">
          <cell r="A107">
            <v>43723</v>
          </cell>
        </row>
        <row r="108">
          <cell r="A108">
            <v>43729</v>
          </cell>
        </row>
        <row r="109">
          <cell r="A109">
            <v>43730</v>
          </cell>
        </row>
        <row r="110">
          <cell r="A110">
            <v>43736</v>
          </cell>
        </row>
        <row r="111">
          <cell r="A111">
            <v>43737</v>
          </cell>
        </row>
        <row r="112">
          <cell r="A112">
            <v>43743</v>
          </cell>
        </row>
        <row r="113">
          <cell r="A113">
            <v>43744</v>
          </cell>
        </row>
        <row r="114">
          <cell r="A114">
            <v>43750</v>
          </cell>
        </row>
        <row r="115">
          <cell r="A115">
            <v>43751</v>
          </cell>
        </row>
        <row r="116">
          <cell r="A116">
            <v>43757</v>
          </cell>
        </row>
        <row r="117">
          <cell r="A117">
            <v>43758</v>
          </cell>
        </row>
        <row r="118">
          <cell r="A118">
            <v>43764</v>
          </cell>
        </row>
        <row r="119">
          <cell r="A119">
            <v>43765</v>
          </cell>
        </row>
        <row r="120">
          <cell r="A120">
            <v>43771</v>
          </cell>
        </row>
        <row r="121">
          <cell r="A121">
            <v>43772</v>
          </cell>
        </row>
        <row r="122">
          <cell r="A122">
            <v>43773</v>
          </cell>
        </row>
        <row r="123">
          <cell r="A123">
            <v>43778</v>
          </cell>
        </row>
        <row r="124">
          <cell r="A124">
            <v>43779</v>
          </cell>
        </row>
        <row r="125">
          <cell r="A125">
            <v>43785</v>
          </cell>
        </row>
        <row r="126">
          <cell r="A126">
            <v>43786</v>
          </cell>
        </row>
        <row r="127">
          <cell r="A127">
            <v>43792</v>
          </cell>
        </row>
        <row r="128">
          <cell r="A128">
            <v>43793</v>
          </cell>
        </row>
        <row r="129">
          <cell r="A129">
            <v>43799</v>
          </cell>
        </row>
        <row r="130">
          <cell r="A130">
            <v>43800</v>
          </cell>
        </row>
        <row r="131">
          <cell r="A131">
            <v>43806</v>
          </cell>
        </row>
        <row r="132">
          <cell r="A132">
            <v>43807</v>
          </cell>
        </row>
        <row r="133">
          <cell r="A133">
            <v>43813</v>
          </cell>
        </row>
        <row r="134">
          <cell r="A134">
            <v>43814</v>
          </cell>
        </row>
        <row r="135">
          <cell r="A135">
            <v>43820</v>
          </cell>
        </row>
        <row r="136">
          <cell r="A136">
            <v>43821</v>
          </cell>
        </row>
        <row r="137">
          <cell r="A137">
            <v>43827</v>
          </cell>
        </row>
        <row r="138">
          <cell r="A138">
            <v>43828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ОК ФОРМ"/>
      <sheetName val="НСБ-3.1.1"/>
      <sheetName val="НСБ-3.1.2"/>
      <sheetName val="НСБ-3.1.3"/>
      <sheetName val="НСБ-3.2.1"/>
      <sheetName val="НСБ-3.2.2"/>
      <sheetName val="НСБ-3.2.3"/>
      <sheetName val="НСБ-3.2.4"/>
      <sheetName val="НСБ-3.3.1"/>
      <sheetName val="НСБ-3.3.2"/>
      <sheetName val="НСБ-3.3.3"/>
      <sheetName val="НСБ-3.3.4"/>
      <sheetName val="НСБ-3.3.5"/>
      <sheetName val="НСБ-3.3.6"/>
      <sheetName val="НСБ-3.3.7"/>
      <sheetName val="НСБ-3.3.9"/>
      <sheetName val="НСБ-3.4.1"/>
      <sheetName val="НСБ-3.4.2"/>
      <sheetName val="НСБ-3.5.1"/>
      <sheetName val="НСБ-3.6.1"/>
      <sheetName val="НСБ-3.7.1"/>
      <sheetName val="НСБ-3.8.1"/>
      <sheetName val="НСБ-3.8.2"/>
      <sheetName val="НСБ-3.8.3"/>
      <sheetName val="НСБ-3.8.4"/>
      <sheetName val="НСБ-3.8.5"/>
      <sheetName val="НСБ-3.8.6"/>
      <sheetName val="НСБ-3.8.7"/>
      <sheetName val="НСБ-3.9.1"/>
      <sheetName val="НСБ-3.9.2"/>
      <sheetName val="НСБ-3.9.3"/>
      <sheetName val="НСБ-3.9.4"/>
      <sheetName val="Лист1"/>
    </sheetNames>
    <sheetDataSet>
      <sheetData sheetId="0">
        <row r="73">
          <cell r="A73">
            <v>54</v>
          </cell>
          <cell r="B73" t="str">
            <v>БП</v>
          </cell>
          <cell r="C73" t="str">
            <v>2008</v>
          </cell>
          <cell r="D73" t="str">
            <v>ИНВ</v>
          </cell>
          <cell r="E73" t="str">
            <v>1</v>
          </cell>
          <cell r="F73" t="str">
            <v>ИСПОЛЬЗОВАНИЕ ПРОИЗВОДСТВЕННЫХ МОЩНОСТЕЙ</v>
          </cell>
        </row>
        <row r="74">
          <cell r="A74">
            <v>55</v>
          </cell>
          <cell r="B74" t="str">
            <v>БП</v>
          </cell>
          <cell r="C74" t="str">
            <v>2008</v>
          </cell>
          <cell r="D74" t="str">
            <v>ИНВ</v>
          </cell>
          <cell r="E74" t="str">
            <v>2</v>
          </cell>
          <cell r="F74" t="str">
            <v>ОСНОВНЫЕ ФОНДЫ</v>
          </cell>
        </row>
        <row r="75">
          <cell r="A75">
            <v>56</v>
          </cell>
          <cell r="B75" t="str">
            <v>БП</v>
          </cell>
          <cell r="C75" t="str">
            <v>2008</v>
          </cell>
          <cell r="D75" t="str">
            <v>ИНВ</v>
          </cell>
          <cell r="E75" t="str">
            <v>3</v>
          </cell>
          <cell r="F75" t="str">
            <v>НЕЗАВЕРШЕННОЕ СТРОИТЕЛЬСТВО</v>
          </cell>
        </row>
        <row r="76">
          <cell r="A76">
            <v>57</v>
          </cell>
          <cell r="B76" t="str">
            <v>БП</v>
          </cell>
          <cell r="C76" t="str">
            <v>2008</v>
          </cell>
          <cell r="D76" t="str">
            <v>ИНВ</v>
          </cell>
          <cell r="E76" t="str">
            <v>4</v>
          </cell>
          <cell r="F76" t="str">
            <v>ПЛАН-ОТЧЕТ ПО ИНВЕСТИЦИОННОЙ ДЕЯТЕЛЬНОСТИ</v>
          </cell>
        </row>
        <row r="78">
          <cell r="A78">
            <v>58</v>
          </cell>
          <cell r="B78" t="str">
            <v>БП</v>
          </cell>
          <cell r="C78" t="str">
            <v>2008</v>
          </cell>
          <cell r="D78" t="str">
            <v>ПЕРС</v>
          </cell>
          <cell r="E78" t="str">
            <v>1</v>
          </cell>
          <cell r="F78" t="str">
            <v>СПИСОК ВЫСШИХ РУКОВОДИТЕЛЕЙ</v>
          </cell>
        </row>
        <row r="79">
          <cell r="A79">
            <v>59</v>
          </cell>
          <cell r="B79" t="str">
            <v>БП</v>
          </cell>
          <cell r="C79" t="str">
            <v>2008</v>
          </cell>
          <cell r="D79" t="str">
            <v>ПЕРС</v>
          </cell>
          <cell r="E79" t="str">
            <v>3</v>
          </cell>
          <cell r="F79" t="str">
            <v>ПЛАН-ОТЧЕТ ПРОВЕДЕНИЯ АТТЕСТАЦИИ (ОЦЕНКИ) ВЫСШИХ РУКОВОДИТЕЛЕЙ</v>
          </cell>
        </row>
        <row r="80">
          <cell r="A80">
            <v>60</v>
          </cell>
          <cell r="B80" t="str">
            <v>БП</v>
          </cell>
          <cell r="C80" t="str">
            <v>2008</v>
          </cell>
          <cell r="D80" t="str">
            <v>ПЕРС</v>
          </cell>
          <cell r="E80" t="str">
            <v>4</v>
          </cell>
          <cell r="F80" t="str">
            <v>ПЛАН-ОТЧЕТ ОБУЧЕНИЯ ВЫСШИХ РУКОВОДИТЕЛЕЙ</v>
          </cell>
        </row>
        <row r="81">
          <cell r="A81">
            <v>61</v>
          </cell>
          <cell r="B81" t="str">
            <v>БП</v>
          </cell>
          <cell r="C81" t="str">
            <v>2008</v>
          </cell>
          <cell r="D81" t="str">
            <v>ПЕРС</v>
          </cell>
          <cell r="E81" t="str">
            <v>5</v>
          </cell>
          <cell r="F81" t="str">
            <v>СПИСОК СОТРУДНИКОВ, СОСТОЯЩИХ В КАДРОВОМ РЕЗЕРВЕ НА ДОЛЖНОСТИ ВЫСШИХ РУКОВОДИТЕЛЕЙ</v>
          </cell>
        </row>
        <row r="82">
          <cell r="A82">
            <v>62</v>
          </cell>
          <cell r="B82" t="str">
            <v>БП</v>
          </cell>
          <cell r="C82" t="str">
            <v>2008</v>
          </cell>
          <cell r="D82" t="str">
            <v>ПЕРС</v>
          </cell>
          <cell r="E82" t="str">
            <v>6</v>
          </cell>
          <cell r="F82" t="str">
            <v>ПРОГНОЗ ДВИЖЕНИЯ ПЕРСОНАЛА (ВЫСШИХ РУКОВОДИТЕЛЕЙ)</v>
          </cell>
        </row>
        <row r="84">
          <cell r="A84">
            <v>63</v>
          </cell>
          <cell r="B84" t="str">
            <v>БП</v>
          </cell>
          <cell r="C84" t="str">
            <v>2008</v>
          </cell>
          <cell r="D84" t="str">
            <v>МТО</v>
          </cell>
          <cell r="E84" t="str">
            <v>1</v>
          </cell>
          <cell r="F84" t="str">
            <v>ОПИСАНИЕ СКЛАДОВ</v>
          </cell>
        </row>
        <row r="85">
          <cell r="A85">
            <v>64</v>
          </cell>
          <cell r="B85" t="str">
            <v>БП</v>
          </cell>
          <cell r="C85" t="str">
            <v>2008</v>
          </cell>
          <cell r="D85" t="str">
            <v>МТО</v>
          </cell>
          <cell r="E85" t="str">
            <v>2</v>
          </cell>
          <cell r="F85" t="str">
            <v>СВЕДЕНИЯ О ПОСТАВЩИКАХ МТР</v>
          </cell>
        </row>
        <row r="86">
          <cell r="A86">
            <v>65</v>
          </cell>
          <cell r="B86" t="str">
            <v>БП</v>
          </cell>
          <cell r="C86" t="str">
            <v>2008</v>
          </cell>
          <cell r="D86" t="str">
            <v>МТО</v>
          </cell>
          <cell r="E86" t="str">
            <v>3</v>
          </cell>
          <cell r="F86" t="str">
            <v>ИНФОРМАЦИЯ ПО СРЕДНЕМЕСЯЧНЫМ ОБЪЕМАМ ЗАКУПКИ, УСЛОВИЯМ ДОГОВОРОВ, ПОСТАВЩИКАМ И ЦЕНАМ</v>
          </cell>
        </row>
        <row r="87">
          <cell r="A87">
            <v>66</v>
          </cell>
          <cell r="B87" t="str">
            <v>БП</v>
          </cell>
          <cell r="C87" t="str">
            <v>2008</v>
          </cell>
          <cell r="D87" t="str">
            <v>МТО</v>
          </cell>
          <cell r="E87" t="str">
            <v>4</v>
          </cell>
          <cell r="F87" t="str">
            <v>ЛОГИСТИКА ПОСТАВОК ГОТОВОЙ ПРОДУКЦИИ</v>
          </cell>
        </row>
        <row r="89">
          <cell r="A89">
            <v>67</v>
          </cell>
          <cell r="B89" t="str">
            <v>БП</v>
          </cell>
          <cell r="C89" t="str">
            <v>2008</v>
          </cell>
          <cell r="D89" t="str">
            <v>КАЧ</v>
          </cell>
          <cell r="E89" t="str">
            <v>1</v>
          </cell>
          <cell r="F89" t="str">
            <v>КАЧЕСТВО ПРОДУКЦИИ (В ПРОИЗВОДСТВЕ И ЭКСПЛУАТАЦИИ)</v>
          </cell>
        </row>
        <row r="90">
          <cell r="A90">
            <v>68</v>
          </cell>
          <cell r="B90" t="str">
            <v>БП</v>
          </cell>
          <cell r="C90">
            <v>2008</v>
          </cell>
          <cell r="D90" t="str">
            <v>КАЧ</v>
          </cell>
          <cell r="E90" t="str">
            <v>2</v>
          </cell>
          <cell r="F90" t="str">
            <v>КАЧЕСТВО ПРОДУКЦИИ (ПОКУПНЫЕ МАТЕРИАЛЫ)</v>
          </cell>
        </row>
        <row r="92">
          <cell r="A92">
            <v>69</v>
          </cell>
          <cell r="B92" t="str">
            <v>БП</v>
          </cell>
          <cell r="C92" t="str">
            <v>2008</v>
          </cell>
          <cell r="D92" t="str">
            <v>ЮР</v>
          </cell>
          <cell r="E92" t="str">
            <v>1</v>
          </cell>
          <cell r="F92" t="str">
            <v>РЕЕСТР ИМУЩЕСТВЕННЫХ ПРАВ КОМПАНИЙ ТМХ</v>
          </cell>
        </row>
        <row r="93">
          <cell r="A93">
            <v>70</v>
          </cell>
          <cell r="B93" t="str">
            <v>БП</v>
          </cell>
          <cell r="C93" t="str">
            <v>2008</v>
          </cell>
          <cell r="D93" t="str">
            <v>ЮР</v>
          </cell>
          <cell r="E93" t="str">
            <v>2</v>
          </cell>
          <cell r="F93" t="str">
            <v>АНКЕТА ЮРИДИЧЕСКОГО ЛИЦА</v>
          </cell>
        </row>
        <row r="94">
          <cell r="A94">
            <v>71</v>
          </cell>
          <cell r="B94" t="str">
            <v>БП</v>
          </cell>
          <cell r="C94" t="str">
            <v>2008</v>
          </cell>
          <cell r="D94" t="str">
            <v>ЮР</v>
          </cell>
          <cell r="E94" t="str">
            <v>3</v>
          </cell>
          <cell r="F94" t="str">
            <v>ИЗМЕНЕНИЯ В АНКЕТУ ЮРИДИЧЕСКОГО ЛИЦА</v>
          </cell>
        </row>
        <row r="95">
          <cell r="A95">
            <v>72</v>
          </cell>
          <cell r="B95" t="str">
            <v>БП</v>
          </cell>
          <cell r="C95" t="str">
            <v>2008</v>
          </cell>
          <cell r="D95" t="str">
            <v>ЮР</v>
          </cell>
          <cell r="E95" t="str">
            <v>4</v>
          </cell>
          <cell r="F95" t="str">
            <v>ДОЛГОСРОЧНЫЕ ФИНАНСОВЫЕ ВЛОЖЕНИЯ ПРЕДПРИЯТИЙ/КОМПАНИЙ В КАПИТАЛЫ ЮРИДИЧЕСКИХ ЛИЦ</v>
          </cell>
        </row>
        <row r="96">
          <cell r="A96">
            <v>73</v>
          </cell>
          <cell r="B96" t="str">
            <v>БП</v>
          </cell>
          <cell r="C96">
            <v>2008</v>
          </cell>
          <cell r="D96" t="str">
            <v>ЮР</v>
          </cell>
          <cell r="E96" t="str">
            <v>5</v>
          </cell>
          <cell r="F96" t="str">
            <v>РЕКОМЕНДАЦИИ ПО ЗАПОЛНЕНИЮ ОТЧЕТА "ДОЛГОСРОЧНЫЕ ФИНАНСОВЫЕ ВЛОЖЕНИЯ ПРЕДПРИЯТИЙ/КОМПАНИЙ В КАПИТАЛЫ ЮРИДИЧЕСКИХ ЛИЦ"</v>
          </cell>
        </row>
        <row r="97">
          <cell r="A97">
            <v>74</v>
          </cell>
          <cell r="B97" t="str">
            <v>БП</v>
          </cell>
          <cell r="C97">
            <v>2008</v>
          </cell>
          <cell r="D97" t="str">
            <v>ЮР</v>
          </cell>
          <cell r="E97" t="str">
            <v>6</v>
          </cell>
          <cell r="F97" t="str">
            <v>ПЕРЕЧЕНЬ НЕПРОФИЛЬНЫХ АКТИВОВ</v>
          </cell>
        </row>
        <row r="98">
          <cell r="A98">
            <v>75</v>
          </cell>
          <cell r="B98" t="str">
            <v>БП</v>
          </cell>
          <cell r="C98">
            <v>2008</v>
          </cell>
          <cell r="D98" t="str">
            <v>ЮР</v>
          </cell>
          <cell r="E98" t="str">
            <v>7</v>
          </cell>
          <cell r="F98" t="str">
            <v>ПЛАН ПРОДАЖ НЕПРОФИЛЬНЫХ ОБЪЕКТОВ</v>
          </cell>
        </row>
        <row r="99">
          <cell r="A99">
            <v>76</v>
          </cell>
          <cell r="B99" t="str">
            <v>БП</v>
          </cell>
          <cell r="C99">
            <v>2008</v>
          </cell>
          <cell r="D99" t="str">
            <v>ЮР</v>
          </cell>
          <cell r="E99" t="str">
            <v>8</v>
          </cell>
          <cell r="F99" t="str">
            <v>ПЛАН/ОТЧЕТ О ВЫПОЛНЕНИИ ПЛАНА ПРОДАЖ НЕПРОФИЛЬНЫХ АКТИВОВ</v>
          </cell>
        </row>
        <row r="100">
          <cell r="A100">
            <v>77</v>
          </cell>
          <cell r="B100" t="str">
            <v>БП</v>
          </cell>
          <cell r="C100">
            <v>2008</v>
          </cell>
          <cell r="D100" t="str">
            <v>ЮР</v>
          </cell>
          <cell r="E100" t="str">
            <v>9</v>
          </cell>
          <cell r="F100" t="str">
            <v>ПАСПОРТ ОБЪЕКТА (ГРУППА "А")</v>
          </cell>
        </row>
        <row r="101">
          <cell r="A101">
            <v>78</v>
          </cell>
          <cell r="B101" t="str">
            <v>БП</v>
          </cell>
          <cell r="C101">
            <v>2008</v>
          </cell>
          <cell r="D101" t="str">
            <v>ЮР</v>
          </cell>
          <cell r="E101" t="str">
            <v>10</v>
          </cell>
          <cell r="F101" t="str">
            <v>ПАСПОРТ ОБЪЕКТА (ГРУППА "В" И "С")</v>
          </cell>
        </row>
        <row r="102">
          <cell r="A102">
            <v>79</v>
          </cell>
          <cell r="B102" t="str">
            <v>БП</v>
          </cell>
          <cell r="C102">
            <v>2008</v>
          </cell>
          <cell r="D102" t="str">
            <v>ЮР</v>
          </cell>
          <cell r="E102" t="str">
            <v>11</v>
          </cell>
          <cell r="F102" t="str">
            <v>ПЛАН УПРАВЛЕНИЯ СОБСТВЕННОСТЬЮ</v>
          </cell>
        </row>
        <row r="103">
          <cell r="A103">
            <v>80</v>
          </cell>
          <cell r="B103" t="str">
            <v>БП</v>
          </cell>
          <cell r="C103">
            <v>2008</v>
          </cell>
          <cell r="D103" t="str">
            <v>ЮР</v>
          </cell>
          <cell r="E103" t="str">
            <v>12</v>
          </cell>
          <cell r="F103" t="str">
            <v>ТИПОВАЯ ФОРМА ПЛАНА (ОТЧЕТА) МЕРОПРИЯТИЙ ПО УПРАВЛЕНИЮ СОБСТВЕННОСТЬЮ</v>
          </cell>
        </row>
        <row r="104">
          <cell r="A104">
            <v>81</v>
          </cell>
          <cell r="B104" t="str">
            <v>БП</v>
          </cell>
          <cell r="C104">
            <v>2008</v>
          </cell>
          <cell r="D104" t="str">
            <v>ЮР</v>
          </cell>
          <cell r="E104" t="str">
            <v>13</v>
          </cell>
          <cell r="F104" t="str">
            <v>РЕЕСТР ЗЕМЕЛЬНЫХ УЧАСТКОВ</v>
          </cell>
        </row>
        <row r="105">
          <cell r="A105">
            <v>82</v>
          </cell>
          <cell r="B105" t="str">
            <v>БП</v>
          </cell>
          <cell r="C105">
            <v>2008</v>
          </cell>
          <cell r="D105" t="str">
            <v>ЮР</v>
          </cell>
          <cell r="E105" t="str">
            <v>14</v>
          </cell>
          <cell r="F105" t="str">
            <v>РЕЕСТР НЕДВИЖИМОГО ИМУЩЕСТВА</v>
          </cell>
        </row>
        <row r="106">
          <cell r="A106">
            <v>83</v>
          </cell>
          <cell r="B106" t="str">
            <v>БП</v>
          </cell>
          <cell r="C106">
            <v>2008</v>
          </cell>
          <cell r="D106" t="str">
            <v>ЮР</v>
          </cell>
          <cell r="E106" t="str">
            <v>15</v>
          </cell>
          <cell r="F106" t="str">
            <v>РЕЕСТР ОБЪЕКТОВ НЕЗАВЕРШЕННОГО СТРОИТЕЛЬСТВА</v>
          </cell>
        </row>
        <row r="107">
          <cell r="A107">
            <v>84</v>
          </cell>
          <cell r="B107" t="str">
            <v>БП</v>
          </cell>
          <cell r="C107">
            <v>2008</v>
          </cell>
          <cell r="D107" t="str">
            <v>ЮР</v>
          </cell>
          <cell r="E107" t="str">
            <v>16</v>
          </cell>
          <cell r="F107" t="str">
            <v>РЕЕСТР НЕДВИЖИМОГО ИМУЩЕСТВА, ПЕРЕДАННОГО СТОРОННИМ ЛИЦАМ ПО РАЗЛИЧНОГО РОДА ДОГОВОРАМ</v>
          </cell>
        </row>
        <row r="108">
          <cell r="A108">
            <v>85</v>
          </cell>
          <cell r="B108" t="str">
            <v>БП</v>
          </cell>
          <cell r="C108">
            <v>2008</v>
          </cell>
          <cell r="D108" t="str">
            <v>ЮР</v>
          </cell>
          <cell r="E108" t="str">
            <v>17</v>
          </cell>
          <cell r="F108" t="str">
            <v xml:space="preserve">РЕЕСТР НЕДВИЖИМОГО ИМУЩЕСТВА, ПОЛУЧЕННОГО ОТ ЛИЦ ПО РАЗЛИЧНОГО РОДА ДОГОВОРАМ </v>
          </cell>
        </row>
        <row r="109">
          <cell r="A109">
            <v>86</v>
          </cell>
          <cell r="B109" t="str">
            <v>БП</v>
          </cell>
          <cell r="C109">
            <v>2008</v>
          </cell>
          <cell r="D109" t="str">
            <v>ЮР</v>
          </cell>
          <cell r="E109" t="str">
            <v>18</v>
          </cell>
          <cell r="F109" t="str">
            <v>ФОРМА ОТЧЕТНОСТИ ЮРИДИЧЕСКИХ СЛУЖБ В ОТНОШЕНИИ ПРЕТЕНЗИЙ, СУДЕБНЫХ СПОРОВ, И ИСПОЛНИТЕЛЬНЫХ ПРОИЗВОДСТВ НА СУММУ ЭКВИВАЛЕНТНУЮ 500.000 У.Е. И ВЫШЕ</v>
          </cell>
        </row>
        <row r="110">
          <cell r="A110">
            <v>87</v>
          </cell>
          <cell r="B110" t="str">
            <v>БП</v>
          </cell>
          <cell r="C110">
            <v>2008</v>
          </cell>
          <cell r="D110" t="str">
            <v>ЮР</v>
          </cell>
          <cell r="E110" t="str">
            <v>19</v>
          </cell>
          <cell r="F110" t="str">
            <v>ФОРМА ОТЧЕТНОСТИ ЮРИДИЧЕСКИХ СЛУЖБ В ОТНОШЕНИИ ПРЕТЕНЗИЙ, СУДЕБНЫХ СПОРОВ, И ИСПОЛНИТЕЛЬНЫХ ПРОИЗВОДСТВ НА СУММУ МЕНЕЕ ЭКВИВАЛЕНТНОЙ 500.000 У.Е.</v>
          </cell>
        </row>
        <row r="111">
          <cell r="A111">
            <v>88</v>
          </cell>
          <cell r="B111" t="str">
            <v>БП</v>
          </cell>
          <cell r="C111" t="str">
            <v>2008</v>
          </cell>
          <cell r="D111" t="str">
            <v>ЮР</v>
          </cell>
          <cell r="E111" t="str">
            <v>20</v>
          </cell>
          <cell r="F111" t="str">
            <v xml:space="preserve">ФОРМА ОТЧЕТНОСТИ ЮРИДИЧЕСКИХ СЛУЖБ В ОТНОШЕНИИ СПОРОВ (ПРОБЛЕМ) С ГОСУДАРСТВЕННЫМИ ОРГАНАМИ (НА ЛЮБОЙ СТАДИИ - ПРОВЕРКИ, ПРЕТЕНЗИИ, СУДЕБНОЙ И ПР.) ПРИ СУММЕ СПОРА (ПРОБЛЕМЫ), ЭКВИВАЛЕНТНОЙ 500.000 У.Е. СО СЛЕДУЮЩИМИ ОРГАНАМИ - ФК ЦБ РФ, ФАС РФ </v>
          </cell>
        </row>
        <row r="112">
          <cell r="A112">
            <v>89</v>
          </cell>
          <cell r="B112" t="str">
            <v>БП</v>
          </cell>
          <cell r="C112" t="str">
            <v>2008</v>
          </cell>
          <cell r="D112" t="str">
            <v>ЮР</v>
          </cell>
          <cell r="E112" t="str">
            <v>21</v>
          </cell>
          <cell r="F112" t="str">
            <v>ФОРМА ОТЧЕТНОСТИ ЮРИДИЧЕСКИХ СЛУЖБ В ОТНОШЕНИИ ПРОБЛЕМ (ВОПРОСОВ), СВЯЗАННЫХ С ВНЕШНЕЭКОНОМИЧЕСКОЙ ДЕЯТЕЛЬНОСТЬЮ (КОНТРАГЕНТ - ИНОСТРАННАЯ ОРГАНИЗАЦИЯ)  - НА ЛЮБОЙ СТАДИИ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C1"/>
  <sheetViews>
    <sheetView tabSelected="1" workbookViewId="0">
      <selection activeCell="D1" sqref="D1"/>
    </sheetView>
  </sheetViews>
  <sheetFormatPr defaultRowHeight="15"/>
  <cols>
    <col min="1" max="1" width="28.7109375" bestFit="1" customWidth="1"/>
    <col min="2" max="2" width="18.42578125" customWidth="1"/>
    <col min="3" max="3" width="23.42578125" customWidth="1"/>
    <col min="4" max="4" width="24.5703125" customWidth="1"/>
  </cols>
  <sheetData>
    <row r="1" spans="1:3">
      <c r="A1" t="s">
        <v>0</v>
      </c>
      <c r="B1" s="1" t="str">
        <f t="array" ref="B1">MID(A1,1,MATCH(1=1,ISNUMBER(--MID(A1,ROW($1:$100),1)),0)-1)</f>
        <v>абаывфывыя</v>
      </c>
      <c r="C1" s="1" t="str">
        <f t="array" ref="C1">MID(A1,MATCH(1=1,ISNUMBER(--MID(A1,ROW($1:$100),1)),0),2)</f>
        <v>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Ракитин И.О.</dc:creator>
  <cp:lastModifiedBy>Ракитин И.О.</cp:lastModifiedBy>
  <dcterms:created xsi:type="dcterms:W3CDTF">2019-02-12T12:41:57Z</dcterms:created>
  <dcterms:modified xsi:type="dcterms:W3CDTF">2019-02-12T12:42:28Z</dcterms:modified>
</cp:coreProperties>
</file>