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6675" windowHeight="393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D6" i="2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C6"/>
</calcChain>
</file>

<file path=xl/sharedStrings.xml><?xml version="1.0" encoding="utf-8"?>
<sst xmlns="http://schemas.openxmlformats.org/spreadsheetml/2006/main" count="51" uniqueCount="12">
  <si>
    <t>odin_dva</t>
  </si>
  <si>
    <t>tri_pjatj</t>
  </si>
  <si>
    <t>odin_tri</t>
  </si>
  <si>
    <t>dva_pjatj</t>
  </si>
  <si>
    <t>Это последние данные из Лист1 которые больше 0, и если нижнее 0 то берём выше там где всё таки есть число больше нуля.</t>
  </si>
  <si>
    <t>Понадобилось вывести со всеми условиями что и выше, только теперь нужны определённые названия товара.</t>
  </si>
  <si>
    <t>odin_</t>
  </si>
  <si>
    <t>dva_</t>
  </si>
  <si>
    <t>Новый результат:</t>
  </si>
  <si>
    <t>Старый результат:</t>
  </si>
  <si>
    <t>Например сюда я вписываю нужный мне список, названия у которых левая часть имеет:</t>
  </si>
  <si>
    <t>Новая формула будет привязана, не к Лист1 а к этой странице, к уже выведенным данным из диапазона C6:AD6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</si>
</sst>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AD11"/>
  <sheetViews>
    <sheetView zoomScale="80" zoomScaleNormal="80" workbookViewId="0">
      <selection activeCell="E19" sqref="E19"/>
    </sheetView>
  </sheetViews>
  <sheetFormatPr defaultRowHeight="15"/>
  <cols>
    <col min="1" max="2" width="3.28515625" customWidth="1"/>
    <col min="3" max="3" width="10.28515625" style="7" customWidth="1"/>
    <col min="4" max="8" width="10.28515625" style="8" customWidth="1"/>
    <col min="9" max="9" width="10.28515625" style="9" customWidth="1"/>
    <col min="10" max="16" width="10.28515625" style="1" customWidth="1"/>
    <col min="17" max="17" width="10.28515625" style="7" customWidth="1"/>
    <col min="18" max="22" width="10.28515625" style="8" customWidth="1"/>
    <col min="23" max="23" width="10.28515625" style="9" customWidth="1"/>
    <col min="24" max="24" width="10.28515625" style="7" customWidth="1"/>
    <col min="25" max="29" width="10.28515625" style="8" customWidth="1"/>
    <col min="30" max="30" width="10.28515625" style="9" customWidth="1"/>
  </cols>
  <sheetData>
    <row r="2" spans="3:30">
      <c r="C2" s="7" t="s">
        <v>0</v>
      </c>
      <c r="D2" s="8">
        <v>0</v>
      </c>
      <c r="E2" s="8">
        <v>4</v>
      </c>
      <c r="F2" s="8">
        <v>7</v>
      </c>
      <c r="G2" s="8">
        <v>10</v>
      </c>
      <c r="H2" s="8">
        <v>13</v>
      </c>
      <c r="I2" s="9">
        <v>16</v>
      </c>
      <c r="J2" s="1" t="s">
        <v>1</v>
      </c>
      <c r="K2" s="1">
        <v>1</v>
      </c>
      <c r="L2" s="1">
        <v>0</v>
      </c>
      <c r="M2" s="1">
        <v>7</v>
      </c>
      <c r="N2" s="1">
        <v>10</v>
      </c>
      <c r="O2" s="1">
        <v>13</v>
      </c>
      <c r="P2" s="1">
        <v>16</v>
      </c>
      <c r="Q2" s="7" t="s">
        <v>2</v>
      </c>
      <c r="R2" s="8">
        <v>1</v>
      </c>
      <c r="S2" s="8">
        <v>4</v>
      </c>
      <c r="T2" s="8">
        <v>7</v>
      </c>
      <c r="U2" s="8">
        <v>10</v>
      </c>
      <c r="V2" s="8">
        <v>13</v>
      </c>
      <c r="W2" s="9">
        <v>16</v>
      </c>
      <c r="X2" s="7" t="s">
        <v>3</v>
      </c>
      <c r="Y2" s="8">
        <v>1</v>
      </c>
      <c r="Z2" s="8">
        <v>4</v>
      </c>
      <c r="AA2" s="8">
        <v>7</v>
      </c>
      <c r="AB2" s="8">
        <v>10</v>
      </c>
      <c r="AC2" s="8">
        <v>13</v>
      </c>
      <c r="AD2" s="9">
        <v>16</v>
      </c>
    </row>
    <row r="3" spans="3:30">
      <c r="C3" s="7" t="s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9">
        <v>0</v>
      </c>
      <c r="J3" s="1" t="s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7" t="s">
        <v>2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9">
        <v>0</v>
      </c>
      <c r="X3" s="7" t="s">
        <v>3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9">
        <v>0</v>
      </c>
    </row>
    <row r="4" spans="3:30">
      <c r="C4" s="7" t="s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9">
        <v>0</v>
      </c>
      <c r="J4" s="1" t="s">
        <v>1</v>
      </c>
      <c r="K4" s="1">
        <v>0</v>
      </c>
      <c r="L4" s="1">
        <v>3</v>
      </c>
      <c r="M4" s="1">
        <v>0</v>
      </c>
      <c r="N4" s="1">
        <v>0</v>
      </c>
      <c r="O4" s="1">
        <v>0</v>
      </c>
      <c r="P4" s="1">
        <v>0</v>
      </c>
      <c r="Q4" s="7" t="s">
        <v>2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9">
        <v>0</v>
      </c>
      <c r="X4" s="7" t="s">
        <v>3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9">
        <v>0</v>
      </c>
    </row>
    <row r="5" spans="3:30">
      <c r="C5" s="7" t="s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9">
        <v>14</v>
      </c>
      <c r="J5" s="1" t="s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14</v>
      </c>
      <c r="Q5" s="7" t="s">
        <v>2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9">
        <v>14</v>
      </c>
      <c r="X5" s="7" t="s">
        <v>3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9">
        <v>14</v>
      </c>
    </row>
    <row r="6" spans="3:30">
      <c r="C6" s="7" t="s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9">
        <v>0</v>
      </c>
      <c r="J6" s="1" t="s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7" t="s">
        <v>2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9">
        <v>0</v>
      </c>
      <c r="X6" s="7" t="s">
        <v>3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9">
        <v>0</v>
      </c>
    </row>
    <row r="7" spans="3:30">
      <c r="C7" s="7" t="s">
        <v>0</v>
      </c>
      <c r="D7" s="8">
        <v>0</v>
      </c>
      <c r="E7" s="8">
        <v>0</v>
      </c>
      <c r="F7" s="8">
        <v>3</v>
      </c>
      <c r="G7" s="8">
        <v>0</v>
      </c>
      <c r="H7" s="8">
        <v>9</v>
      </c>
      <c r="I7" s="9">
        <v>12</v>
      </c>
      <c r="J7" s="1" t="s">
        <v>1</v>
      </c>
      <c r="K7" s="1">
        <v>3</v>
      </c>
      <c r="L7" s="1">
        <v>0</v>
      </c>
      <c r="M7" s="1">
        <v>3</v>
      </c>
      <c r="N7" s="1">
        <v>0</v>
      </c>
      <c r="O7" s="1">
        <v>9</v>
      </c>
      <c r="P7" s="1">
        <v>12</v>
      </c>
      <c r="Q7" s="7" t="s">
        <v>2</v>
      </c>
      <c r="R7" s="8">
        <v>3</v>
      </c>
      <c r="S7" s="8">
        <v>0</v>
      </c>
      <c r="T7" s="8">
        <v>3</v>
      </c>
      <c r="U7" s="8">
        <v>0</v>
      </c>
      <c r="V7" s="8">
        <v>9</v>
      </c>
      <c r="W7" s="9">
        <v>12</v>
      </c>
      <c r="X7" s="7" t="s">
        <v>3</v>
      </c>
      <c r="Y7" s="8">
        <v>3</v>
      </c>
      <c r="Z7" s="8">
        <v>0</v>
      </c>
      <c r="AA7" s="8">
        <v>3</v>
      </c>
      <c r="AB7" s="8">
        <v>0</v>
      </c>
      <c r="AC7" s="8">
        <v>9</v>
      </c>
      <c r="AD7" s="9">
        <v>12</v>
      </c>
    </row>
    <row r="8" spans="3:30">
      <c r="C8" s="7" t="s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9">
        <v>0</v>
      </c>
      <c r="J8" s="1" t="s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7" t="s">
        <v>2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  <c r="X8" s="7" t="s">
        <v>3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9">
        <v>0</v>
      </c>
    </row>
    <row r="9" spans="3:30">
      <c r="C9" s="7" t="s">
        <v>0</v>
      </c>
      <c r="D9" s="8">
        <v>0</v>
      </c>
      <c r="E9" s="8">
        <v>6</v>
      </c>
      <c r="F9" s="8">
        <v>12</v>
      </c>
      <c r="G9" s="8">
        <v>0</v>
      </c>
      <c r="H9" s="8">
        <v>24</v>
      </c>
      <c r="I9" s="9">
        <v>30</v>
      </c>
      <c r="J9" s="1" t="s">
        <v>1</v>
      </c>
      <c r="K9" s="1">
        <v>0</v>
      </c>
      <c r="L9" s="1">
        <v>0</v>
      </c>
      <c r="M9" s="1">
        <v>12</v>
      </c>
      <c r="N9" s="1">
        <v>0</v>
      </c>
      <c r="O9" s="1">
        <v>24</v>
      </c>
      <c r="P9" s="1">
        <v>30</v>
      </c>
      <c r="Q9" s="7" t="s">
        <v>2</v>
      </c>
      <c r="R9" s="8">
        <v>0</v>
      </c>
      <c r="S9" s="8">
        <v>6</v>
      </c>
      <c r="T9" s="8">
        <v>12</v>
      </c>
      <c r="U9" s="8">
        <v>0</v>
      </c>
      <c r="V9" s="8">
        <v>24</v>
      </c>
      <c r="W9" s="9">
        <v>30</v>
      </c>
      <c r="X9" s="7" t="s">
        <v>3</v>
      </c>
      <c r="Y9" s="8">
        <v>0</v>
      </c>
      <c r="Z9" s="8">
        <v>6</v>
      </c>
      <c r="AA9" s="8">
        <v>12</v>
      </c>
      <c r="AB9" s="8">
        <v>0</v>
      </c>
      <c r="AC9" s="8">
        <v>24</v>
      </c>
      <c r="AD9" s="9">
        <v>30</v>
      </c>
    </row>
    <row r="10" spans="3:30">
      <c r="C10" s="7" t="s">
        <v>0</v>
      </c>
      <c r="D10" s="8">
        <v>2</v>
      </c>
      <c r="E10" s="8">
        <v>0</v>
      </c>
      <c r="F10" s="8">
        <v>0</v>
      </c>
      <c r="G10" s="8">
        <v>0</v>
      </c>
      <c r="H10" s="8">
        <v>0</v>
      </c>
      <c r="I10" s="9">
        <v>0</v>
      </c>
      <c r="J10" s="1" t="s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7" t="s">
        <v>2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7" t="s">
        <v>3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9">
        <v>0</v>
      </c>
    </row>
    <row r="11" spans="3:30">
      <c r="C11" s="7" t="s">
        <v>0</v>
      </c>
      <c r="D11" s="8">
        <v>0</v>
      </c>
      <c r="E11" s="8">
        <v>0</v>
      </c>
      <c r="F11" s="8">
        <v>5</v>
      </c>
      <c r="G11" s="8">
        <v>0</v>
      </c>
      <c r="H11" s="8">
        <v>21</v>
      </c>
      <c r="I11" s="9">
        <v>24</v>
      </c>
      <c r="J11" s="1" t="s">
        <v>1</v>
      </c>
      <c r="K11" s="1">
        <v>5</v>
      </c>
      <c r="L11" s="1">
        <v>0</v>
      </c>
      <c r="M11" s="1">
        <v>5</v>
      </c>
      <c r="N11" s="1">
        <v>0</v>
      </c>
      <c r="O11" s="1">
        <v>21</v>
      </c>
      <c r="P11" s="1">
        <v>24</v>
      </c>
      <c r="Q11" s="7" t="s">
        <v>2</v>
      </c>
      <c r="R11" s="8">
        <v>5</v>
      </c>
      <c r="S11" s="8">
        <v>0</v>
      </c>
      <c r="T11" s="8">
        <v>5</v>
      </c>
      <c r="U11" s="8">
        <v>0</v>
      </c>
      <c r="V11" s="8">
        <v>21</v>
      </c>
      <c r="W11" s="9">
        <v>24</v>
      </c>
      <c r="X11" s="7" t="s">
        <v>3</v>
      </c>
      <c r="Y11" s="8">
        <v>5</v>
      </c>
      <c r="Z11" s="8">
        <v>0</v>
      </c>
      <c r="AA11" s="8">
        <v>5</v>
      </c>
      <c r="AB11" s="8">
        <v>0</v>
      </c>
      <c r="AC11" s="8">
        <v>21</v>
      </c>
      <c r="AD11" s="9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5:AD15"/>
  <sheetViews>
    <sheetView tabSelected="1" zoomScale="80" zoomScaleNormal="80" workbookViewId="0">
      <selection activeCell="C16" sqref="C16"/>
    </sheetView>
  </sheetViews>
  <sheetFormatPr defaultRowHeight="15"/>
  <cols>
    <col min="2" max="2" width="26.42578125" bestFit="1" customWidth="1"/>
    <col min="3" max="3" width="10.140625" style="1" bestFit="1" customWidth="1"/>
    <col min="4" max="23" width="9.140625" style="1" customWidth="1"/>
    <col min="24" max="24" width="10" style="1" bestFit="1" customWidth="1"/>
    <col min="25" max="30" width="9.140625" style="1" customWidth="1"/>
  </cols>
  <sheetData>
    <row r="5" spans="2:30" ht="15.75" thickBot="1">
      <c r="B5" t="s">
        <v>4</v>
      </c>
    </row>
    <row r="6" spans="2:30" ht="15.75" thickBot="1">
      <c r="B6" s="1" t="s">
        <v>9</v>
      </c>
      <c r="C6" s="2" t="str">
        <f>IFERROR(LOOKUP(,-1/(Лист1!C2:C9999&gt;0),Лист1!C2:C9999),"")</f>
        <v>odin_dva</v>
      </c>
      <c r="D6" s="3">
        <f>IFERROR(LOOKUP(,-1/(Лист1!D2:D9999&gt;0),Лист1!D2:D9999),"")</f>
        <v>2</v>
      </c>
      <c r="E6" s="3">
        <f>IFERROR(LOOKUP(,-1/(Лист1!E2:E9999&gt;0),Лист1!E2:E9999),"")</f>
        <v>6</v>
      </c>
      <c r="F6" s="3">
        <f>IFERROR(LOOKUP(,-1/(Лист1!F2:F9999&gt;0),Лист1!F2:F9999),"")</f>
        <v>5</v>
      </c>
      <c r="G6" s="3">
        <f>IFERROR(LOOKUP(,-1/(Лист1!G2:G9999&gt;0),Лист1!G2:G9999),"")</f>
        <v>10</v>
      </c>
      <c r="H6" s="3">
        <f>IFERROR(LOOKUP(,-1/(Лист1!H2:H9999&gt;0),Лист1!H2:H9999),"")</f>
        <v>21</v>
      </c>
      <c r="I6" s="3">
        <f>IFERROR(LOOKUP(,-1/(Лист1!I2:I9999&gt;0),Лист1!I2:I9999),"")</f>
        <v>24</v>
      </c>
      <c r="J6" s="2" t="str">
        <f>IFERROR(LOOKUP(,-1/(Лист1!J2:J9999&gt;0),Лист1!J2:J9999),"")</f>
        <v>tri_pjatj</v>
      </c>
      <c r="K6" s="3">
        <f>IFERROR(LOOKUP(,-1/(Лист1!K2:K9999&gt;0),Лист1!K2:K9999),"")</f>
        <v>5</v>
      </c>
      <c r="L6" s="3">
        <f>IFERROR(LOOKUP(,-1/(Лист1!L2:L9999&gt;0),Лист1!L2:L9999),"")</f>
        <v>3</v>
      </c>
      <c r="M6" s="3">
        <f>IFERROR(LOOKUP(,-1/(Лист1!M2:M9999&gt;0),Лист1!M2:M9999),"")</f>
        <v>5</v>
      </c>
      <c r="N6" s="3">
        <f>IFERROR(LOOKUP(,-1/(Лист1!N2:N9999&gt;0),Лист1!N2:N9999),"")</f>
        <v>10</v>
      </c>
      <c r="O6" s="3">
        <f>IFERROR(LOOKUP(,-1/(Лист1!O2:O9999&gt;0),Лист1!O2:O9999),"")</f>
        <v>21</v>
      </c>
      <c r="P6" s="4">
        <f>IFERROR(LOOKUP(,-1/(Лист1!P2:P9999&gt;0),Лист1!P2:P9999),"")</f>
        <v>24</v>
      </c>
      <c r="Q6" s="2" t="str">
        <f>IFERROR(LOOKUP(,-1/(Лист1!Q2:Q9999&gt;0),Лист1!Q2:Q9999),"")</f>
        <v>odin_tri</v>
      </c>
      <c r="R6" s="3">
        <f>IFERROR(LOOKUP(,-1/(Лист1!R2:R9999&gt;0),Лист1!R2:R9999),"")</f>
        <v>5</v>
      </c>
      <c r="S6" s="3">
        <f>IFERROR(LOOKUP(,-1/(Лист1!S2:S9999&gt;0),Лист1!S2:S9999),"")</f>
        <v>6</v>
      </c>
      <c r="T6" s="3">
        <f>IFERROR(LOOKUP(,-1/(Лист1!T2:T9999&gt;0),Лист1!T2:T9999),"")</f>
        <v>5</v>
      </c>
      <c r="U6" s="3">
        <f>IFERROR(LOOKUP(,-1/(Лист1!U2:U9999&gt;0),Лист1!U2:U9999),"")</f>
        <v>10</v>
      </c>
      <c r="V6" s="3">
        <f>IFERROR(LOOKUP(,-1/(Лист1!V2:V9999&gt;0),Лист1!V2:V9999),"")</f>
        <v>21</v>
      </c>
      <c r="W6" s="4">
        <f>IFERROR(LOOKUP(,-1/(Лист1!W2:W9999&gt;0),Лист1!W2:W9999),"")</f>
        <v>24</v>
      </c>
      <c r="X6" s="3" t="str">
        <f>IFERROR(LOOKUP(,-1/(Лист1!X2:X9999&gt;0),Лист1!X2:X9999),"")</f>
        <v>dva_pjatj</v>
      </c>
      <c r="Y6" s="3">
        <f>IFERROR(LOOKUP(,-1/(Лист1!Y2:Y9999&gt;0),Лист1!Y2:Y9999),"")</f>
        <v>5</v>
      </c>
      <c r="Z6" s="3">
        <f>IFERROR(LOOKUP(,-1/(Лист1!Z2:Z9999&gt;0),Лист1!Z2:Z9999),"")</f>
        <v>6</v>
      </c>
      <c r="AA6" s="3">
        <f>IFERROR(LOOKUP(,-1/(Лист1!AA2:AA9999&gt;0),Лист1!AA2:AA9999),"")</f>
        <v>5</v>
      </c>
      <c r="AB6" s="3">
        <f>IFERROR(LOOKUP(,-1/(Лист1!AB2:AB9999&gt;0),Лист1!AB2:AB9999),"")</f>
        <v>10</v>
      </c>
      <c r="AC6" s="3">
        <f>IFERROR(LOOKUP(,-1/(Лист1!AC2:AC9999&gt;0),Лист1!AC2:AC9999),"")</f>
        <v>21</v>
      </c>
      <c r="AD6" s="4">
        <f>IFERROR(LOOKUP(,-1/(Лист1!AD2:AD9999&gt;0),Лист1!AD2:AD9999),"")</f>
        <v>24</v>
      </c>
    </row>
    <row r="10" spans="2:30" ht="15.75" thickBot="1">
      <c r="B10" t="s">
        <v>5</v>
      </c>
    </row>
    <row r="11" spans="2:30" ht="15.75" thickBot="1">
      <c r="B11" t="s">
        <v>10</v>
      </c>
      <c r="J11" s="5" t="s">
        <v>6</v>
      </c>
    </row>
    <row r="12" spans="2:30" ht="15.75" thickBot="1">
      <c r="J12" s="6" t="s">
        <v>7</v>
      </c>
    </row>
    <row r="13" spans="2:30" ht="15.75" thickBot="1"/>
    <row r="14" spans="2:30" ht="15.75" thickBot="1">
      <c r="B14" s="1" t="s">
        <v>8</v>
      </c>
      <c r="C14" s="2" t="s">
        <v>0</v>
      </c>
      <c r="D14" s="3">
        <v>2</v>
      </c>
      <c r="E14" s="3">
        <v>6</v>
      </c>
      <c r="F14" s="3">
        <v>5</v>
      </c>
      <c r="G14" s="3">
        <v>10</v>
      </c>
      <c r="H14" s="3">
        <v>21</v>
      </c>
      <c r="I14" s="3">
        <v>24</v>
      </c>
      <c r="J14" s="2" t="s">
        <v>2</v>
      </c>
      <c r="K14" s="3">
        <v>5</v>
      </c>
      <c r="L14" s="3">
        <v>6</v>
      </c>
      <c r="M14" s="3">
        <v>5</v>
      </c>
      <c r="N14" s="3">
        <v>10</v>
      </c>
      <c r="O14" s="3">
        <v>21</v>
      </c>
      <c r="P14" s="4">
        <v>24</v>
      </c>
      <c r="Q14" s="10" t="s">
        <v>3</v>
      </c>
      <c r="R14" s="3">
        <v>5</v>
      </c>
      <c r="S14" s="3">
        <v>6</v>
      </c>
      <c r="T14" s="3">
        <v>5</v>
      </c>
      <c r="U14" s="3">
        <v>10</v>
      </c>
      <c r="V14" s="3">
        <v>21</v>
      </c>
      <c r="W14" s="4">
        <v>24</v>
      </c>
      <c r="X14"/>
      <c r="Y14"/>
    </row>
    <row r="15" spans="2:30">
      <c r="B15" s="11" t="s">
        <v>11</v>
      </c>
      <c r="C15" s="12"/>
      <c r="D15" s="12"/>
      <c r="E15" s="12"/>
      <c r="F15" s="12"/>
      <c r="G15" s="12"/>
      <c r="H15" s="12"/>
      <c r="I15" s="12"/>
      <c r="J15" s="12"/>
      <c r="K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2019-02-09T22:25:32Z</dcterms:created>
  <dcterms:modified xsi:type="dcterms:W3CDTF">2019-02-12T00:46:20Z</dcterms:modified>
</cp:coreProperties>
</file>