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4045" windowHeight="8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comments1.xml><?xml version="1.0" encoding="utf-8"?>
<comments xmlns="http://schemas.openxmlformats.org/spreadsheetml/2006/main">
  <authors>
    <author>Филин Сергей</author>
  </authors>
  <commentList>
    <comment ref="F2" authorId="0">
      <text>
        <r>
          <rPr>
            <sz val="9"/>
            <color indexed="81"/>
            <rFont val="Tahoma"/>
            <family val="2"/>
            <charset val="204"/>
          </rPr>
          <t xml:space="preserve">Сюда подставляется нужный код из столбика А
</t>
        </r>
      </text>
    </comment>
    <comment ref="G2" authorId="0">
      <text>
        <r>
          <rPr>
            <sz val="9"/>
            <color indexed="81"/>
            <rFont val="Tahoma"/>
            <family val="2"/>
            <charset val="204"/>
          </rPr>
          <t xml:space="preserve">Сюда вбиваю последнии 6 цифр imei из столбика В.
</t>
        </r>
      </text>
    </comment>
    <comment ref="F3" authorId="0">
      <text>
        <r>
          <rPr>
            <sz val="9"/>
            <color indexed="81"/>
            <rFont val="Tahoma"/>
            <family val="2"/>
            <charset val="204"/>
          </rPr>
          <t xml:space="preserve">Сюда подставляется нужный код из столбика А
</t>
        </r>
      </text>
    </comment>
    <comment ref="G3" authorId="0">
      <text>
        <r>
          <rPr>
            <sz val="9"/>
            <color indexed="81"/>
            <rFont val="Tahoma"/>
            <family val="2"/>
            <charset val="204"/>
          </rPr>
          <t xml:space="preserve">Сюда вбиваю последнии 6 цифр imei из столбика В.
</t>
        </r>
      </text>
    </comment>
  </commentList>
</comments>
</file>

<file path=xl/sharedStrings.xml><?xml version="1.0" encoding="utf-8"?>
<sst xmlns="http://schemas.openxmlformats.org/spreadsheetml/2006/main" count="22" uniqueCount="22">
  <si>
    <t>IMEI 1</t>
  </si>
  <si>
    <t>Код разблокировки</t>
  </si>
  <si>
    <t>3158667587219050</t>
  </si>
  <si>
    <t>8509589295890200</t>
  </si>
  <si>
    <t>7425371273472335</t>
  </si>
  <si>
    <t>3107532457167576</t>
  </si>
  <si>
    <t>9807519606803806</t>
  </si>
  <si>
    <t>9807457582052498</t>
  </si>
  <si>
    <t>4851149096388573</t>
  </si>
  <si>
    <t>0980139049013569</t>
  </si>
  <si>
    <t>8272525146303735</t>
  </si>
  <si>
    <t>9253731099020400</t>
  </si>
  <si>
    <t>9974448373234932</t>
  </si>
  <si>
    <t>2814445292313092</t>
  </si>
  <si>
    <t>7539951670155802</t>
  </si>
  <si>
    <t>8507138937503659</t>
  </si>
  <si>
    <t>8342829091699010</t>
  </si>
  <si>
    <t>значение на "листе 1"</t>
  </si>
  <si>
    <t>значение на "листе 2"</t>
  </si>
  <si>
    <t>код разблокировки</t>
  </si>
  <si>
    <t>Imei</t>
  </si>
  <si>
    <t>053042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</si>
</sst>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1" fontId="0" fillId="2" borderId="1" xfId="0" applyNumberFormat="1" applyFill="1" applyBorder="1" applyAlignment="1">
      <alignment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22"/>
  <sheetViews>
    <sheetView tabSelected="1" workbookViewId="0">
      <selection activeCell="F5" sqref="F5"/>
    </sheetView>
  </sheetViews>
  <sheetFormatPr defaultRowHeight="15" x14ac:dyDescent="0.25"/>
  <cols>
    <col min="1" max="1" width="29" customWidth="1"/>
    <col min="2" max="2" width="19.7109375" customWidth="1"/>
    <col min="6" max="6" width="18" style="7" bestFit="1" customWidth="1"/>
    <col min="7" max="7" width="21" style="7" customWidth="1"/>
  </cols>
  <sheetData>
    <row r="1" spans="1:7" ht="30" customHeight="1" x14ac:dyDescent="0.25">
      <c r="A1" s="3" t="s">
        <v>0</v>
      </c>
      <c r="B1" s="1" t="s">
        <v>1</v>
      </c>
      <c r="C1" s="4"/>
      <c r="F1" s="8" t="s">
        <v>19</v>
      </c>
      <c r="G1" s="8" t="s">
        <v>20</v>
      </c>
    </row>
    <row r="2" spans="1:7" ht="15.95" customHeight="1" x14ac:dyDescent="0.25">
      <c r="A2" s="5">
        <v>359787073077181</v>
      </c>
      <c r="B2" s="2" t="s">
        <v>2</v>
      </c>
      <c r="C2" s="4"/>
      <c r="F2" s="8" t="str">
        <f>LOOKUP(,-1/(RIGHTB(A2:A99,6)=G2),B2:B99)</f>
        <v>8272525146303735</v>
      </c>
      <c r="G2" s="10" t="s">
        <v>21</v>
      </c>
    </row>
    <row r="3" spans="1:7" ht="15.95" customHeight="1" x14ac:dyDescent="0.25">
      <c r="A3" s="5">
        <v>359787072847741</v>
      </c>
      <c r="B3" s="2" t="s">
        <v>3</v>
      </c>
      <c r="C3" s="4"/>
      <c r="F3" s="8" t="str">
        <f>LOOKUP(,-1/NOT(RIGHTB(A2:A16,6)-G3),B2:B16)</f>
        <v>8272525146303735</v>
      </c>
      <c r="G3" s="11">
        <v>53042</v>
      </c>
    </row>
    <row r="4" spans="1:7" ht="15.95" customHeight="1" x14ac:dyDescent="0.25">
      <c r="A4" s="5">
        <v>359787072955130</v>
      </c>
      <c r="B4" s="2" t="s">
        <v>4</v>
      </c>
      <c r="C4" s="4"/>
      <c r="F4" s="9" t="str">
        <f>LOOKUP(,-1/(RIGHTB(A2:A16,6)-G3=0),B2:B16)</f>
        <v>8272525146303735</v>
      </c>
      <c r="G4" s="9"/>
    </row>
    <row r="5" spans="1:7" ht="15.95" customHeight="1" x14ac:dyDescent="0.25">
      <c r="A5" s="5">
        <v>359787072832271</v>
      </c>
      <c r="B5" s="2" t="s">
        <v>5</v>
      </c>
      <c r="C5" s="4"/>
    </row>
    <row r="6" spans="1:7" ht="15.95" customHeight="1" x14ac:dyDescent="0.25">
      <c r="A6" s="5">
        <v>359787072819179</v>
      </c>
      <c r="B6" s="2" t="s">
        <v>6</v>
      </c>
      <c r="C6" s="4"/>
    </row>
    <row r="7" spans="1:7" ht="15.95" customHeight="1" x14ac:dyDescent="0.25">
      <c r="A7" s="5">
        <v>359787072412454</v>
      </c>
      <c r="B7" s="2" t="s">
        <v>7</v>
      </c>
      <c r="C7" s="4"/>
    </row>
    <row r="8" spans="1:7" ht="15.95" customHeight="1" x14ac:dyDescent="0.25">
      <c r="A8" s="5">
        <v>359787072852568</v>
      </c>
      <c r="B8" s="2" t="s">
        <v>8</v>
      </c>
      <c r="C8" s="4"/>
    </row>
    <row r="9" spans="1:7" ht="15.95" customHeight="1" x14ac:dyDescent="0.25">
      <c r="A9" s="5">
        <v>359787072878381</v>
      </c>
      <c r="B9" s="2" t="s">
        <v>9</v>
      </c>
      <c r="C9" s="4"/>
    </row>
    <row r="10" spans="1:7" ht="15.95" customHeight="1" x14ac:dyDescent="0.25">
      <c r="A10" s="5">
        <v>359787073053042</v>
      </c>
      <c r="B10" s="2" t="s">
        <v>10</v>
      </c>
      <c r="C10" s="4"/>
    </row>
    <row r="11" spans="1:7" ht="15.95" customHeight="1" x14ac:dyDescent="0.25">
      <c r="A11" s="5">
        <v>359787072890105</v>
      </c>
      <c r="B11" s="2" t="s">
        <v>11</v>
      </c>
      <c r="C11" s="4"/>
    </row>
    <row r="12" spans="1:7" ht="15.95" customHeight="1" x14ac:dyDescent="0.25">
      <c r="A12" s="5">
        <v>359787073067893</v>
      </c>
      <c r="B12" s="2" t="s">
        <v>12</v>
      </c>
      <c r="C12" s="4"/>
    </row>
    <row r="13" spans="1:7" ht="15.95" customHeight="1" x14ac:dyDescent="0.25">
      <c r="A13" s="5">
        <v>359787073020645</v>
      </c>
      <c r="B13" s="2" t="s">
        <v>13</v>
      </c>
      <c r="C13" s="4"/>
    </row>
    <row r="14" spans="1:7" ht="15.95" customHeight="1" x14ac:dyDescent="0.25">
      <c r="A14" s="5">
        <v>359787073026857</v>
      </c>
      <c r="B14" s="2" t="s">
        <v>14</v>
      </c>
      <c r="C14" s="4"/>
    </row>
    <row r="15" spans="1:7" ht="15.95" customHeight="1" x14ac:dyDescent="0.25">
      <c r="A15" s="5">
        <v>359787073068008</v>
      </c>
      <c r="B15" s="2" t="s">
        <v>15</v>
      </c>
      <c r="C15" s="4"/>
    </row>
    <row r="16" spans="1:7" ht="15.95" customHeight="1" x14ac:dyDescent="0.25">
      <c r="A16" s="5">
        <v>359787072837056</v>
      </c>
      <c r="B16" s="2" t="s">
        <v>16</v>
      </c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20" spans="1:3" x14ac:dyDescent="0.25">
      <c r="A20" s="4"/>
      <c r="B20" t="s">
        <v>17</v>
      </c>
    </row>
    <row r="22" spans="1:3" x14ac:dyDescent="0.25">
      <c r="A22" s="6"/>
      <c r="B22" t="s">
        <v>18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Филин Сергей</dc:creator>
  <cp:lastModifiedBy>Boroda</cp:lastModifiedBy>
  <dcterms:created xsi:type="dcterms:W3CDTF">2019-02-15T16:40:20Z</dcterms:created>
  <dcterms:modified xsi:type="dcterms:W3CDTF">2019-02-15T21:09:44Z</dcterms:modified>
</cp:coreProperties>
</file>