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930"/>
  </bookViews>
  <sheets>
    <sheet name="Лист1" sheetId="1" r:id="rId1"/>
    <sheet name="Лист2" sheetId="2" r:id="rId2"/>
    <sheet name="Лист3" sheetId="3" r:id="rId3"/>
  </sheets>
  <definedNames>
    <definedName name="типы">Лист1!$H$1:$H$3</definedName>
  </definedNames>
  <calcPr calcId="152511"/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E2" i="1" l="1"/>
  <c r="F2" i="1" s="1"/>
</calcChain>
</file>

<file path=xl/sharedStrings.xml><?xml version="1.0" encoding="utf-8"?>
<sst xmlns="http://schemas.openxmlformats.org/spreadsheetml/2006/main" count="10" uniqueCount="8">
  <si>
    <t>Сумма</t>
  </si>
  <si>
    <t>HP CB436A (заправка)</t>
  </si>
  <si>
    <t>Kyocera M2030dn (заправка)</t>
  </si>
  <si>
    <t>Количество</t>
  </si>
  <si>
    <t>Сумма по договору</t>
  </si>
  <si>
    <t>Сумма заправки и ремонта за месяц</t>
  </si>
  <si>
    <t>Общий остаток средств</t>
  </si>
  <si>
    <t>Услуга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</si>
</sst>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E5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/>
    <xf numFmtId="0" fontId="6" fillId="0" borderId="1" xfId="0" applyFont="1" applyBorder="1" applyAlignment="1">
      <alignment horizontal="left" vertical="center" wrapText="1"/>
    </xf>
    <xf numFmtId="0" fontId="3" fillId="0" borderId="0" xfId="0" applyFont="1" applyBorder="1"/>
    <xf numFmtId="0" fontId="0" fillId="0" borderId="0" xfId="0" applyBorder="1"/>
    <xf numFmtId="0" fontId="0" fillId="0" borderId="0" xfId="0" applyFill="1" applyBorder="1"/>
    <xf numFmtId="0" fontId="7" fillId="0" borderId="0" xfId="0" applyFont="1" applyBorder="1"/>
    <xf numFmtId="0" fontId="0" fillId="0" borderId="1" xfId="0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wrapText="1"/>
    </xf>
    <xf numFmtId="0" fontId="6" fillId="0" borderId="5" xfId="0" applyFont="1" applyBorder="1" applyAlignment="1">
      <alignment horizontal="right" wrapText="1"/>
    </xf>
    <xf numFmtId="0" fontId="6" fillId="2" borderId="5" xfId="0" applyFont="1" applyFill="1" applyBorder="1" applyAlignment="1">
      <alignment horizontal="right" wrapText="1"/>
    </xf>
    <xf numFmtId="0" fontId="7" fillId="0" borderId="1" xfId="0" applyFont="1" applyFill="1" applyBorder="1"/>
    <xf numFmtId="0" fontId="7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100"/>
  <sheetViews>
    <sheetView tabSelected="1" workbookViewId="0">
      <selection activeCell="C3" sqref="C3"/>
    </sheetView>
  </sheetViews>
  <sheetFormatPr defaultRowHeight="15" x14ac:dyDescent="0.25"/>
  <cols>
    <col min="1" max="1" width="23.140625" style="12" customWidth="1"/>
    <col min="2" max="2" width="12.5703125" style="6" customWidth="1"/>
    <col min="3" max="3" width="16" style="19" customWidth="1"/>
    <col min="4" max="4" width="10.7109375" style="9" customWidth="1"/>
    <col min="5" max="5" width="19" style="9" customWidth="1"/>
    <col min="6" max="6" width="9" style="9" customWidth="1"/>
    <col min="7" max="7" width="9.140625" style="9"/>
    <col min="8" max="8" width="22.140625" style="8" customWidth="1"/>
    <col min="9" max="16384" width="9.140625" style="9"/>
  </cols>
  <sheetData>
    <row r="1" spans="1:8" s="3" customFormat="1" ht="39" customHeight="1" thickBot="1" x14ac:dyDescent="0.3">
      <c r="A1" s="1" t="s">
        <v>7</v>
      </c>
      <c r="B1" s="1" t="s">
        <v>3</v>
      </c>
      <c r="C1" s="2" t="s">
        <v>0</v>
      </c>
      <c r="D1" s="13" t="s">
        <v>4</v>
      </c>
      <c r="E1" s="14" t="s">
        <v>5</v>
      </c>
      <c r="F1" s="14" t="s">
        <v>6</v>
      </c>
      <c r="H1" s="4" t="s">
        <v>1</v>
      </c>
    </row>
    <row r="2" spans="1:8" ht="15.75" thickBot="1" x14ac:dyDescent="0.3">
      <c r="A2" s="5" t="s">
        <v>1</v>
      </c>
      <c r="B2" s="6">
        <v>10</v>
      </c>
      <c r="C2" s="18">
        <f>IF("Kyocera M2030dn (заправка)"=A2,B2*1000,IF(ISNUMBER(SEARCH("*HP CB436A*",A2)),B2*340,""))</f>
        <v>3400</v>
      </c>
      <c r="D2" s="15">
        <v>98000</v>
      </c>
      <c r="E2" s="16">
        <f>SUM(C:C)</f>
        <v>7400</v>
      </c>
      <c r="F2" s="17">
        <f>D2-E2</f>
        <v>90600</v>
      </c>
      <c r="H2" s="8" t="s">
        <v>2</v>
      </c>
    </row>
    <row r="3" spans="1:8" ht="25.5" x14ac:dyDescent="0.25">
      <c r="A3" s="7" t="s">
        <v>2</v>
      </c>
      <c r="B3" s="6">
        <v>4</v>
      </c>
      <c r="C3" s="18">
        <f t="shared" ref="C3:C16" si="0">IF("Kyocera M2030dn (заправка)"=A3,B3*1000,IF(ISNUMBER(SEARCH("*HP CB436A*",A3)),B3*340,""))</f>
        <v>4000</v>
      </c>
      <c r="D3" s="10"/>
      <c r="E3" s="10"/>
    </row>
    <row r="4" spans="1:8" x14ac:dyDescent="0.25">
      <c r="A4" s="7"/>
      <c r="C4" s="18" t="str">
        <f t="shared" si="0"/>
        <v/>
      </c>
      <c r="D4" s="10"/>
      <c r="E4" s="10"/>
    </row>
    <row r="5" spans="1:8" x14ac:dyDescent="0.25">
      <c r="A5" s="5"/>
      <c r="C5" s="18" t="str">
        <f t="shared" si="0"/>
        <v/>
      </c>
    </row>
    <row r="6" spans="1:8" x14ac:dyDescent="0.25">
      <c r="C6" s="18" t="str">
        <f t="shared" si="0"/>
        <v/>
      </c>
    </row>
    <row r="7" spans="1:8" x14ac:dyDescent="0.25">
      <c r="C7" s="18" t="str">
        <f t="shared" si="0"/>
        <v/>
      </c>
    </row>
    <row r="8" spans="1:8" x14ac:dyDescent="0.25">
      <c r="C8" s="18" t="str">
        <f t="shared" si="0"/>
        <v/>
      </c>
    </row>
    <row r="9" spans="1:8" x14ac:dyDescent="0.25">
      <c r="C9" s="18" t="str">
        <f t="shared" si="0"/>
        <v/>
      </c>
    </row>
    <row r="10" spans="1:8" x14ac:dyDescent="0.25">
      <c r="C10" s="18" t="str">
        <f t="shared" si="0"/>
        <v/>
      </c>
    </row>
    <row r="11" spans="1:8" x14ac:dyDescent="0.25">
      <c r="C11" s="18" t="str">
        <f t="shared" si="0"/>
        <v/>
      </c>
    </row>
    <row r="12" spans="1:8" x14ac:dyDescent="0.25">
      <c r="C12" s="18" t="str">
        <f t="shared" si="0"/>
        <v/>
      </c>
    </row>
    <row r="13" spans="1:8" x14ac:dyDescent="0.25">
      <c r="C13" s="18" t="str">
        <f t="shared" si="0"/>
        <v/>
      </c>
    </row>
    <row r="14" spans="1:8" x14ac:dyDescent="0.25">
      <c r="C14" s="18" t="str">
        <f t="shared" si="0"/>
        <v/>
      </c>
    </row>
    <row r="15" spans="1:8" x14ac:dyDescent="0.25">
      <c r="C15" s="18" t="str">
        <f t="shared" si="0"/>
        <v/>
      </c>
    </row>
    <row r="16" spans="1:8" x14ac:dyDescent="0.25">
      <c r="C16" s="18" t="str">
        <f t="shared" si="0"/>
        <v/>
      </c>
    </row>
    <row r="17" spans="3:8" s="9" customFormat="1" x14ac:dyDescent="0.25">
      <c r="C17" s="11"/>
      <c r="H17" s="8"/>
    </row>
    <row r="18" spans="3:8" s="9" customFormat="1" x14ac:dyDescent="0.25">
      <c r="C18" s="11"/>
      <c r="H18" s="8"/>
    </row>
    <row r="19" spans="3:8" s="9" customFormat="1" x14ac:dyDescent="0.25">
      <c r="C19" s="11"/>
      <c r="H19" s="8"/>
    </row>
    <row r="20" spans="3:8" s="9" customFormat="1" x14ac:dyDescent="0.25">
      <c r="C20" s="11"/>
      <c r="H20" s="8"/>
    </row>
    <row r="21" spans="3:8" s="9" customFormat="1" x14ac:dyDescent="0.25">
      <c r="C21" s="11"/>
      <c r="H21" s="8"/>
    </row>
    <row r="22" spans="3:8" s="9" customFormat="1" x14ac:dyDescent="0.25">
      <c r="C22" s="11"/>
      <c r="H22" s="8"/>
    </row>
    <row r="23" spans="3:8" s="9" customFormat="1" x14ac:dyDescent="0.25">
      <c r="C23" s="11"/>
      <c r="H23" s="8"/>
    </row>
    <row r="24" spans="3:8" s="9" customFormat="1" x14ac:dyDescent="0.25">
      <c r="C24" s="11"/>
      <c r="H24" s="8"/>
    </row>
    <row r="25" spans="3:8" s="9" customFormat="1" x14ac:dyDescent="0.25">
      <c r="C25" s="11"/>
      <c r="H25" s="8"/>
    </row>
    <row r="26" spans="3:8" s="9" customFormat="1" x14ac:dyDescent="0.25">
      <c r="C26" s="11"/>
      <c r="H26" s="8"/>
    </row>
    <row r="27" spans="3:8" s="9" customFormat="1" x14ac:dyDescent="0.25">
      <c r="C27" s="11"/>
      <c r="H27" s="8"/>
    </row>
    <row r="28" spans="3:8" s="9" customFormat="1" x14ac:dyDescent="0.25">
      <c r="C28" s="11"/>
      <c r="H28" s="8"/>
    </row>
    <row r="29" spans="3:8" s="9" customFormat="1" x14ac:dyDescent="0.25">
      <c r="C29" s="11"/>
      <c r="H29" s="8"/>
    </row>
    <row r="30" spans="3:8" s="9" customFormat="1" x14ac:dyDescent="0.25">
      <c r="C30" s="11"/>
      <c r="H30" s="8"/>
    </row>
    <row r="31" spans="3:8" s="9" customFormat="1" x14ac:dyDescent="0.25">
      <c r="C31" s="11"/>
      <c r="H31" s="8"/>
    </row>
    <row r="32" spans="3:8" s="9" customFormat="1" x14ac:dyDescent="0.25">
      <c r="C32" s="11"/>
      <c r="H32" s="8"/>
    </row>
    <row r="33" spans="3:8" s="9" customFormat="1" x14ac:dyDescent="0.25">
      <c r="C33" s="11"/>
      <c r="H33" s="8"/>
    </row>
    <row r="34" spans="3:8" s="9" customFormat="1" x14ac:dyDescent="0.25">
      <c r="C34" s="11"/>
      <c r="H34" s="8"/>
    </row>
    <row r="35" spans="3:8" s="9" customFormat="1" x14ac:dyDescent="0.25">
      <c r="C35" s="11"/>
      <c r="H35" s="8"/>
    </row>
    <row r="36" spans="3:8" s="9" customFormat="1" x14ac:dyDescent="0.25">
      <c r="C36" s="11"/>
      <c r="H36" s="8"/>
    </row>
    <row r="37" spans="3:8" s="9" customFormat="1" x14ac:dyDescent="0.25">
      <c r="C37" s="11"/>
      <c r="H37" s="8"/>
    </row>
    <row r="38" spans="3:8" s="9" customFormat="1" x14ac:dyDescent="0.25">
      <c r="C38" s="11"/>
      <c r="H38" s="8"/>
    </row>
    <row r="39" spans="3:8" s="9" customFormat="1" x14ac:dyDescent="0.25">
      <c r="C39" s="11"/>
      <c r="H39" s="8"/>
    </row>
    <row r="40" spans="3:8" s="9" customFormat="1" x14ac:dyDescent="0.25">
      <c r="C40" s="11"/>
      <c r="H40" s="8"/>
    </row>
    <row r="41" spans="3:8" s="9" customFormat="1" x14ac:dyDescent="0.25">
      <c r="C41" s="11"/>
      <c r="H41" s="8"/>
    </row>
    <row r="42" spans="3:8" s="9" customFormat="1" x14ac:dyDescent="0.25">
      <c r="C42" s="11"/>
      <c r="H42" s="8"/>
    </row>
    <row r="43" spans="3:8" s="9" customFormat="1" x14ac:dyDescent="0.25">
      <c r="C43" s="11"/>
      <c r="H43" s="8"/>
    </row>
    <row r="44" spans="3:8" s="9" customFormat="1" x14ac:dyDescent="0.25">
      <c r="C44" s="11"/>
      <c r="H44" s="8"/>
    </row>
    <row r="45" spans="3:8" s="9" customFormat="1" x14ac:dyDescent="0.25">
      <c r="C45" s="11"/>
      <c r="H45" s="8"/>
    </row>
    <row r="46" spans="3:8" s="9" customFormat="1" x14ac:dyDescent="0.25">
      <c r="C46" s="11"/>
      <c r="H46" s="8"/>
    </row>
    <row r="47" spans="3:8" s="9" customFormat="1" x14ac:dyDescent="0.25">
      <c r="C47" s="11"/>
      <c r="H47" s="8"/>
    </row>
    <row r="48" spans="3:8" s="9" customFormat="1" x14ac:dyDescent="0.25">
      <c r="C48" s="11"/>
      <c r="H48" s="8"/>
    </row>
    <row r="49" spans="3:8" s="9" customFormat="1" x14ac:dyDescent="0.25">
      <c r="C49" s="11"/>
      <c r="H49" s="8"/>
    </row>
    <row r="50" spans="3:8" s="9" customFormat="1" x14ac:dyDescent="0.25">
      <c r="C50" s="11"/>
      <c r="H50" s="8"/>
    </row>
    <row r="51" spans="3:8" s="9" customFormat="1" x14ac:dyDescent="0.25">
      <c r="C51" s="11"/>
      <c r="H51" s="8"/>
    </row>
    <row r="52" spans="3:8" s="9" customFormat="1" x14ac:dyDescent="0.25">
      <c r="C52" s="11"/>
      <c r="H52" s="8"/>
    </row>
    <row r="53" spans="3:8" s="9" customFormat="1" x14ac:dyDescent="0.25">
      <c r="C53" s="11"/>
      <c r="H53" s="8"/>
    </row>
    <row r="54" spans="3:8" s="9" customFormat="1" x14ac:dyDescent="0.25">
      <c r="C54" s="11"/>
      <c r="H54" s="8"/>
    </row>
    <row r="55" spans="3:8" s="9" customFormat="1" x14ac:dyDescent="0.25">
      <c r="C55" s="11"/>
      <c r="H55" s="8"/>
    </row>
    <row r="56" spans="3:8" s="9" customFormat="1" x14ac:dyDescent="0.25">
      <c r="C56" s="11"/>
      <c r="H56" s="8"/>
    </row>
    <row r="57" spans="3:8" s="9" customFormat="1" x14ac:dyDescent="0.25">
      <c r="C57" s="11"/>
      <c r="H57" s="8"/>
    </row>
    <row r="58" spans="3:8" s="9" customFormat="1" x14ac:dyDescent="0.25">
      <c r="C58" s="11"/>
      <c r="H58" s="8"/>
    </row>
    <row r="59" spans="3:8" s="9" customFormat="1" x14ac:dyDescent="0.25">
      <c r="C59" s="11"/>
      <c r="H59" s="8"/>
    </row>
    <row r="60" spans="3:8" s="9" customFormat="1" x14ac:dyDescent="0.25">
      <c r="C60" s="11"/>
      <c r="H60" s="8"/>
    </row>
    <row r="61" spans="3:8" s="9" customFormat="1" x14ac:dyDescent="0.25">
      <c r="C61" s="11"/>
      <c r="H61" s="8"/>
    </row>
    <row r="62" spans="3:8" s="9" customFormat="1" x14ac:dyDescent="0.25">
      <c r="C62" s="11"/>
      <c r="H62" s="8"/>
    </row>
    <row r="63" spans="3:8" s="9" customFormat="1" x14ac:dyDescent="0.25">
      <c r="C63" s="11"/>
      <c r="H63" s="8"/>
    </row>
    <row r="64" spans="3:8" s="9" customFormat="1" x14ac:dyDescent="0.25">
      <c r="C64" s="11"/>
      <c r="H64" s="8"/>
    </row>
    <row r="65" spans="3:8" s="9" customFormat="1" x14ac:dyDescent="0.25">
      <c r="C65" s="11"/>
      <c r="H65" s="8"/>
    </row>
    <row r="66" spans="3:8" s="9" customFormat="1" x14ac:dyDescent="0.25">
      <c r="C66" s="11"/>
      <c r="H66" s="8"/>
    </row>
    <row r="67" spans="3:8" s="9" customFormat="1" x14ac:dyDescent="0.25">
      <c r="C67" s="11"/>
      <c r="H67" s="8"/>
    </row>
    <row r="68" spans="3:8" s="9" customFormat="1" x14ac:dyDescent="0.25">
      <c r="C68" s="11"/>
      <c r="H68" s="8"/>
    </row>
    <row r="69" spans="3:8" s="9" customFormat="1" x14ac:dyDescent="0.25">
      <c r="C69" s="11"/>
      <c r="H69" s="8"/>
    </row>
    <row r="70" spans="3:8" s="9" customFormat="1" x14ac:dyDescent="0.25">
      <c r="C70" s="11"/>
      <c r="H70" s="8"/>
    </row>
    <row r="71" spans="3:8" s="9" customFormat="1" x14ac:dyDescent="0.25">
      <c r="C71" s="11"/>
      <c r="H71" s="8"/>
    </row>
    <row r="72" spans="3:8" s="9" customFormat="1" x14ac:dyDescent="0.25">
      <c r="C72" s="11"/>
      <c r="H72" s="8"/>
    </row>
    <row r="73" spans="3:8" s="9" customFormat="1" x14ac:dyDescent="0.25">
      <c r="C73" s="11"/>
      <c r="H73" s="8"/>
    </row>
    <row r="74" spans="3:8" s="9" customFormat="1" x14ac:dyDescent="0.25">
      <c r="C74" s="11"/>
      <c r="H74" s="8"/>
    </row>
    <row r="75" spans="3:8" s="9" customFormat="1" x14ac:dyDescent="0.25">
      <c r="C75" s="11"/>
      <c r="H75" s="8"/>
    </row>
    <row r="76" spans="3:8" s="9" customFormat="1" x14ac:dyDescent="0.25">
      <c r="C76" s="11"/>
      <c r="H76" s="8"/>
    </row>
    <row r="77" spans="3:8" s="9" customFormat="1" x14ac:dyDescent="0.25">
      <c r="C77" s="11"/>
      <c r="H77" s="8"/>
    </row>
    <row r="78" spans="3:8" s="9" customFormat="1" x14ac:dyDescent="0.25">
      <c r="C78" s="11"/>
      <c r="H78" s="8"/>
    </row>
    <row r="79" spans="3:8" s="9" customFormat="1" x14ac:dyDescent="0.25">
      <c r="C79" s="11"/>
      <c r="H79" s="8"/>
    </row>
    <row r="80" spans="3:8" s="9" customFormat="1" x14ac:dyDescent="0.25">
      <c r="C80" s="11"/>
      <c r="H80" s="8"/>
    </row>
    <row r="81" spans="3:8" s="9" customFormat="1" x14ac:dyDescent="0.25">
      <c r="C81" s="11"/>
      <c r="H81" s="8"/>
    </row>
    <row r="82" spans="3:8" s="9" customFormat="1" x14ac:dyDescent="0.25">
      <c r="C82" s="11"/>
      <c r="H82" s="8"/>
    </row>
    <row r="83" spans="3:8" s="9" customFormat="1" x14ac:dyDescent="0.25">
      <c r="C83" s="11"/>
      <c r="H83" s="8"/>
    </row>
    <row r="84" spans="3:8" s="9" customFormat="1" x14ac:dyDescent="0.25">
      <c r="C84" s="11"/>
      <c r="H84" s="8"/>
    </row>
    <row r="85" spans="3:8" s="9" customFormat="1" x14ac:dyDescent="0.25">
      <c r="C85" s="11"/>
      <c r="H85" s="8"/>
    </row>
    <row r="86" spans="3:8" s="9" customFormat="1" x14ac:dyDescent="0.25">
      <c r="C86" s="11"/>
      <c r="H86" s="8"/>
    </row>
    <row r="87" spans="3:8" s="9" customFormat="1" x14ac:dyDescent="0.25">
      <c r="C87" s="11"/>
      <c r="H87" s="8"/>
    </row>
    <row r="88" spans="3:8" s="9" customFormat="1" x14ac:dyDescent="0.25">
      <c r="C88" s="11"/>
      <c r="H88" s="8"/>
    </row>
    <row r="89" spans="3:8" s="9" customFormat="1" x14ac:dyDescent="0.25">
      <c r="C89" s="11"/>
      <c r="H89" s="8"/>
    </row>
    <row r="90" spans="3:8" s="9" customFormat="1" x14ac:dyDescent="0.25">
      <c r="C90" s="11"/>
      <c r="H90" s="8"/>
    </row>
    <row r="91" spans="3:8" s="9" customFormat="1" x14ac:dyDescent="0.25">
      <c r="C91" s="11"/>
      <c r="H91" s="8"/>
    </row>
    <row r="92" spans="3:8" s="9" customFormat="1" x14ac:dyDescent="0.25">
      <c r="C92" s="11"/>
      <c r="H92" s="8"/>
    </row>
    <row r="93" spans="3:8" s="9" customFormat="1" x14ac:dyDescent="0.25">
      <c r="C93" s="11"/>
      <c r="H93" s="8"/>
    </row>
    <row r="94" spans="3:8" s="9" customFormat="1" x14ac:dyDescent="0.25">
      <c r="C94" s="11"/>
      <c r="H94" s="8"/>
    </row>
    <row r="95" spans="3:8" s="9" customFormat="1" x14ac:dyDescent="0.25">
      <c r="C95" s="11"/>
      <c r="H95" s="8"/>
    </row>
    <row r="96" spans="3:8" s="9" customFormat="1" x14ac:dyDescent="0.25">
      <c r="C96" s="11"/>
      <c r="H96" s="8"/>
    </row>
    <row r="97" spans="3:8" s="9" customFormat="1" x14ac:dyDescent="0.25">
      <c r="C97" s="11"/>
      <c r="H97" s="8"/>
    </row>
    <row r="98" spans="3:8" s="9" customFormat="1" x14ac:dyDescent="0.25">
      <c r="C98" s="11"/>
      <c r="H98" s="8"/>
    </row>
    <row r="99" spans="3:8" s="9" customFormat="1" x14ac:dyDescent="0.25">
      <c r="C99" s="11"/>
      <c r="H99" s="8"/>
    </row>
    <row r="100" spans="3:8" s="9" customFormat="1" x14ac:dyDescent="0.25">
      <c r="C100" s="11"/>
      <c r="H100" s="8"/>
    </row>
  </sheetData>
  <dataValidations count="1">
    <dataValidation type="list" allowBlank="1" showInputMessage="1" showErrorMessage="1" sqref="A2:A1048576">
      <formula1>типы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типы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2019-02-15T12:58:40Z</dcterms:modified>
</cp:coreProperties>
</file>