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8270" windowHeight="6770" activeTab="0"/>
  </bookViews>
  <sheets>
    <sheet name="Лист1" sheetId="1" r:id="rId1"/>
    <sheet name="Лист2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<sst xmlns="http://schemas.openxmlformats.org/spreadsheetml/2006/main" count="115" uniqueCount="24">
  <si>
    <t>Неделя</t>
  </si>
  <si>
    <t>Дата</t>
  </si>
  <si>
    <t>День недели</t>
  </si>
  <si>
    <t>Ласточка1</t>
  </si>
  <si>
    <t>Ласточка2</t>
  </si>
  <si>
    <t>Ласточка3</t>
  </si>
  <si>
    <t>Ласточка резерв</t>
  </si>
  <si>
    <t>Ласточки</t>
  </si>
  <si>
    <t>Всего</t>
  </si>
  <si>
    <t>Ульяна</t>
  </si>
  <si>
    <t>Аня Ван</t>
  </si>
  <si>
    <t>Саша</t>
  </si>
  <si>
    <t>Аня</t>
  </si>
  <si>
    <t>Мэри</t>
  </si>
  <si>
    <t>Наташа</t>
  </si>
  <si>
    <t>Александра</t>
  </si>
  <si>
    <t>Марина</t>
  </si>
  <si>
    <t>Катя</t>
  </si>
  <si>
    <t>Лиза</t>
  </si>
  <si>
    <t>Даша</t>
  </si>
  <si>
    <t>Задачи:</t>
  </si>
  <si>
    <t>1. Желтые ячейки заполянются автоматически по условиям в оранжевом столбце и зеленой строке</t>
  </si>
  <si>
    <t xml:space="preserve">2. Зеленая строка автоматически заполняется по уникальным данным в столбце А </t>
  </si>
  <si>
    <t>3. Оранжевый столбец заполняется авоматически по уникальным значениям в диапазоне D2:F38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</si>
</sst>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d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9" fillId="0" borderId="12" xfId="0" applyFont="1" applyBorder="1" applyAlignment="1">
      <alignment horizontal="center" vertical="center" wrapText="1"/>
    </xf>
    <xf numFmtId="14" fontId="39" fillId="0" borderId="13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169" fontId="39" fillId="0" borderId="13" xfId="0" applyNumberFormat="1" applyFont="1" applyBorder="1" applyAlignment="1">
      <alignment horizontal="center" vertical="center" wrapText="1"/>
    </xf>
    <xf numFmtId="0" fontId="39" fillId="4" borderId="13" xfId="0" applyFont="1" applyFill="1" applyBorder="1" applyAlignment="1">
      <alignment horizontal="center" vertical="center" wrapText="1"/>
    </xf>
    <xf numFmtId="0" fontId="39" fillId="4" borderId="13" xfId="0" applyFont="1" applyFill="1" applyBorder="1" applyAlignment="1">
      <alignment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1" fillId="9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0" fillId="13" borderId="14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55" zoomScaleNormal="55" zoomScalePageLayoutView="0" workbookViewId="0" topLeftCell="A1">
      <selection activeCell="R17" sqref="R17"/>
    </sheetView>
  </sheetViews>
  <sheetFormatPr defaultColWidth="13.57421875" defaultRowHeight="15"/>
  <cols>
    <col min="1" max="1" width="7.8515625" style="3" bestFit="1" customWidth="1"/>
    <col min="2" max="2" width="10.00390625" style="3" customWidth="1"/>
    <col min="3" max="3" width="13.28125" style="3" customWidth="1"/>
    <col min="4" max="6" width="11.140625" style="3" bestFit="1" customWidth="1"/>
    <col min="7" max="7" width="16.57421875" style="3" bestFit="1" customWidth="1"/>
    <col min="8" max="8" width="13.57421875" style="3" customWidth="1"/>
    <col min="9" max="9" width="11.140625" style="3" bestFit="1" customWidth="1"/>
    <col min="10" max="10" width="6.421875" style="3" bestFit="1" customWidth="1"/>
    <col min="11" max="11" width="7.00390625" style="3" bestFit="1" customWidth="1"/>
    <col min="12" max="15" width="3.140625" style="3" bestFit="1" customWidth="1"/>
    <col min="16" max="16384" width="13.57421875" style="3" customWidth="1"/>
  </cols>
  <sheetData>
    <row r="1" spans="1:15" ht="1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I1" s="11" t="s">
        <v>7</v>
      </c>
      <c r="J1" s="11" t="s">
        <v>8</v>
      </c>
      <c r="K1" s="15">
        <v>9</v>
      </c>
      <c r="L1" s="15">
        <v>10</v>
      </c>
      <c r="M1" s="15">
        <v>11</v>
      </c>
      <c r="N1" s="15">
        <v>12</v>
      </c>
      <c r="O1" s="15">
        <v>13</v>
      </c>
    </row>
    <row r="2" spans="1:15" ht="15" thickBot="1">
      <c r="A2" s="4">
        <f>_XLL.НОМНЕДЕЛИ(B2,21)</f>
        <v>9</v>
      </c>
      <c r="B2" s="5">
        <v>43525</v>
      </c>
      <c r="C2" s="8">
        <f>B2</f>
        <v>43525</v>
      </c>
      <c r="D2" s="6" t="s">
        <v>9</v>
      </c>
      <c r="E2" s="6" t="s">
        <v>10</v>
      </c>
      <c r="F2" s="6" t="s">
        <v>11</v>
      </c>
      <c r="G2" s="9" t="s">
        <v>12</v>
      </c>
      <c r="I2" s="12" t="s">
        <v>13</v>
      </c>
      <c r="J2" s="13">
        <f>COUNTIF($D$2:$F$38,$I2)</f>
        <v>6</v>
      </c>
      <c r="K2" s="16" t="e">
        <f>_xlfn.COUNTIFS(D2:F38,I2,A2:A38,K1)</f>
        <v>#VALUE!</v>
      </c>
      <c r="L2" s="14">
        <v>1</v>
      </c>
      <c r="M2" s="14">
        <v>2</v>
      </c>
      <c r="N2" s="14">
        <v>1</v>
      </c>
      <c r="O2" s="14">
        <v>1</v>
      </c>
    </row>
    <row r="3" spans="1:18" ht="15" thickBot="1">
      <c r="A3" s="4">
        <f aca="true" t="shared" si="0" ref="A3:A38">_XLL.НОМНЕДЕЛИ(B3,21)</f>
        <v>9</v>
      </c>
      <c r="B3" s="5">
        <v>43526</v>
      </c>
      <c r="C3" s="8">
        <f aca="true" t="shared" si="1" ref="C3:C38">B3</f>
        <v>43526</v>
      </c>
      <c r="D3" s="6" t="s">
        <v>12</v>
      </c>
      <c r="E3" s="6" t="s">
        <v>13</v>
      </c>
      <c r="F3" s="6" t="s">
        <v>10</v>
      </c>
      <c r="G3" s="9" t="s">
        <v>11</v>
      </c>
      <c r="I3" s="12" t="s">
        <v>14</v>
      </c>
      <c r="J3" s="13">
        <f>COUNTIF($D$2:$F$38,$I3)</f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R3" s="3" t="s">
        <v>20</v>
      </c>
    </row>
    <row r="4" spans="1:18" ht="15" thickBot="1">
      <c r="A4" s="4">
        <f t="shared" si="0"/>
        <v>9</v>
      </c>
      <c r="B4" s="5">
        <v>43527</v>
      </c>
      <c r="C4" s="8">
        <f t="shared" si="1"/>
        <v>43527</v>
      </c>
      <c r="D4" s="6" t="s">
        <v>15</v>
      </c>
      <c r="E4" s="6" t="s">
        <v>13</v>
      </c>
      <c r="F4" s="6"/>
      <c r="G4" s="9" t="s">
        <v>11</v>
      </c>
      <c r="I4" s="12" t="s">
        <v>11</v>
      </c>
      <c r="J4" s="13">
        <f>COUNTIF($D$2:$F$38,$I4)</f>
        <v>10</v>
      </c>
      <c r="K4" s="14">
        <v>1</v>
      </c>
      <c r="L4" s="14">
        <v>1</v>
      </c>
      <c r="M4" s="14">
        <v>3</v>
      </c>
      <c r="N4" s="14">
        <v>3</v>
      </c>
      <c r="O4" s="14">
        <v>2</v>
      </c>
      <c r="R4" s="3" t="s">
        <v>21</v>
      </c>
    </row>
    <row r="5" spans="1:18" ht="15" thickBot="1">
      <c r="A5" s="4">
        <f t="shared" si="0"/>
        <v>10</v>
      </c>
      <c r="B5" s="5">
        <v>43528</v>
      </c>
      <c r="C5" s="8">
        <f t="shared" si="1"/>
        <v>43528</v>
      </c>
      <c r="D5" s="6" t="s">
        <v>11</v>
      </c>
      <c r="E5" s="6"/>
      <c r="F5" s="6"/>
      <c r="G5" s="9" t="s">
        <v>10</v>
      </c>
      <c r="I5" s="12" t="s">
        <v>16</v>
      </c>
      <c r="J5" s="13">
        <f>COUNTIF($D$2:$F$38,$I5)</f>
        <v>6</v>
      </c>
      <c r="K5" s="14">
        <v>0</v>
      </c>
      <c r="L5" s="14">
        <v>0</v>
      </c>
      <c r="M5" s="14">
        <v>2</v>
      </c>
      <c r="N5" s="14">
        <v>2</v>
      </c>
      <c r="O5" s="14">
        <v>2</v>
      </c>
      <c r="R5" s="3" t="s">
        <v>22</v>
      </c>
    </row>
    <row r="6" spans="1:18" ht="15" thickBot="1">
      <c r="A6" s="4">
        <f t="shared" si="0"/>
        <v>10</v>
      </c>
      <c r="B6" s="5">
        <v>43529</v>
      </c>
      <c r="C6" s="8">
        <f t="shared" si="1"/>
        <v>43529</v>
      </c>
      <c r="D6" s="6" t="s">
        <v>12</v>
      </c>
      <c r="E6" s="6"/>
      <c r="F6" s="6"/>
      <c r="G6" s="9" t="s">
        <v>9</v>
      </c>
      <c r="I6" s="12" t="s">
        <v>9</v>
      </c>
      <c r="J6" s="13">
        <f>COUNTIF($D$2:$F$38,$I6)</f>
        <v>13</v>
      </c>
      <c r="K6" s="14">
        <v>1</v>
      </c>
      <c r="L6" s="14">
        <v>4</v>
      </c>
      <c r="M6" s="14">
        <v>3</v>
      </c>
      <c r="N6" s="14">
        <v>3</v>
      </c>
      <c r="O6" s="14">
        <v>2</v>
      </c>
      <c r="R6" s="3" t="s">
        <v>23</v>
      </c>
    </row>
    <row r="7" spans="1:15" ht="15" thickBot="1">
      <c r="A7" s="4">
        <f t="shared" si="0"/>
        <v>10</v>
      </c>
      <c r="B7" s="5">
        <v>43530</v>
      </c>
      <c r="C7" s="8">
        <f t="shared" si="1"/>
        <v>43530</v>
      </c>
      <c r="D7" s="6" t="s">
        <v>12</v>
      </c>
      <c r="E7" s="6" t="s">
        <v>10</v>
      </c>
      <c r="F7" s="6"/>
      <c r="G7" s="9" t="s">
        <v>9</v>
      </c>
      <c r="I7" s="12" t="s">
        <v>10</v>
      </c>
      <c r="J7" s="13">
        <f>COUNTIF($D$2:$F$38,$I7)</f>
        <v>9</v>
      </c>
      <c r="K7" s="14">
        <v>2</v>
      </c>
      <c r="L7" s="14">
        <v>1</v>
      </c>
      <c r="M7" s="14">
        <v>2</v>
      </c>
      <c r="N7" s="14">
        <v>2</v>
      </c>
      <c r="O7" s="14">
        <v>2</v>
      </c>
    </row>
    <row r="8" spans="1:15" ht="15" thickBot="1">
      <c r="A8" s="4">
        <f t="shared" si="0"/>
        <v>10</v>
      </c>
      <c r="B8" s="5">
        <v>43531</v>
      </c>
      <c r="C8" s="8">
        <f t="shared" si="1"/>
        <v>43531</v>
      </c>
      <c r="D8" s="6" t="s">
        <v>9</v>
      </c>
      <c r="E8" s="6" t="s">
        <v>12</v>
      </c>
      <c r="F8" s="6"/>
      <c r="G8" s="9" t="s">
        <v>17</v>
      </c>
      <c r="I8" s="12" t="s">
        <v>18</v>
      </c>
      <c r="J8" s="13">
        <f>COUNTIF($D$2:$F$38,$I8)</f>
        <v>2</v>
      </c>
      <c r="K8" s="14">
        <v>0</v>
      </c>
      <c r="L8" s="14">
        <v>2</v>
      </c>
      <c r="M8" s="14">
        <v>0</v>
      </c>
      <c r="N8" s="14">
        <v>0</v>
      </c>
      <c r="O8" s="14">
        <v>0</v>
      </c>
    </row>
    <row r="9" spans="1:15" ht="15" thickBot="1">
      <c r="A9" s="4">
        <f t="shared" si="0"/>
        <v>10</v>
      </c>
      <c r="B9" s="5">
        <v>43532</v>
      </c>
      <c r="C9" s="8">
        <f t="shared" si="1"/>
        <v>43532</v>
      </c>
      <c r="D9" s="6" t="s">
        <v>12</v>
      </c>
      <c r="E9" s="6" t="s">
        <v>9</v>
      </c>
      <c r="F9" s="6" t="s">
        <v>18</v>
      </c>
      <c r="G9" s="10"/>
      <c r="I9" s="12" t="s">
        <v>15</v>
      </c>
      <c r="J9" s="13">
        <f>COUNTIF($D$2:$F$38,$I9)</f>
        <v>5</v>
      </c>
      <c r="K9" s="14">
        <v>1</v>
      </c>
      <c r="L9" s="14">
        <v>2</v>
      </c>
      <c r="M9" s="14">
        <v>1</v>
      </c>
      <c r="N9" s="14">
        <v>0</v>
      </c>
      <c r="O9" s="14">
        <v>2</v>
      </c>
    </row>
    <row r="10" spans="1:15" ht="15" thickBot="1">
      <c r="A10" s="4">
        <f t="shared" si="0"/>
        <v>10</v>
      </c>
      <c r="B10" s="5">
        <v>43533</v>
      </c>
      <c r="C10" s="8">
        <f t="shared" si="1"/>
        <v>43533</v>
      </c>
      <c r="D10" s="6" t="s">
        <v>18</v>
      </c>
      <c r="E10" s="6"/>
      <c r="F10" s="6"/>
      <c r="G10" s="10"/>
      <c r="I10" s="12" t="s">
        <v>12</v>
      </c>
      <c r="J10" s="13">
        <f>COUNTIF($D$2:$F$38,$I10)</f>
        <v>13</v>
      </c>
      <c r="K10" s="14">
        <v>1</v>
      </c>
      <c r="L10" s="14">
        <v>5</v>
      </c>
      <c r="M10" s="14">
        <v>3</v>
      </c>
      <c r="N10" s="14">
        <v>2</v>
      </c>
      <c r="O10" s="14">
        <v>2</v>
      </c>
    </row>
    <row r="11" spans="1:15" ht="15" thickBot="1">
      <c r="A11" s="4">
        <f t="shared" si="0"/>
        <v>10</v>
      </c>
      <c r="B11" s="5">
        <v>43533</v>
      </c>
      <c r="C11" s="8">
        <f t="shared" si="1"/>
        <v>43533</v>
      </c>
      <c r="D11" s="6" t="s">
        <v>12</v>
      </c>
      <c r="E11" s="6" t="s">
        <v>9</v>
      </c>
      <c r="F11" s="6"/>
      <c r="G11" s="10"/>
      <c r="I11" s="12" t="s">
        <v>17</v>
      </c>
      <c r="J11" s="13">
        <f>COUNTIF($D$2:$F$38,$I11)</f>
        <v>6</v>
      </c>
      <c r="K11" s="14">
        <v>0</v>
      </c>
      <c r="L11" s="14">
        <v>0</v>
      </c>
      <c r="M11" s="14">
        <v>2</v>
      </c>
      <c r="N11" s="14">
        <v>2</v>
      </c>
      <c r="O11" s="14">
        <v>2</v>
      </c>
    </row>
    <row r="12" spans="1:15" ht="15" thickBot="1">
      <c r="A12" s="4">
        <f t="shared" si="0"/>
        <v>10</v>
      </c>
      <c r="B12" s="5">
        <v>43534</v>
      </c>
      <c r="C12" s="8">
        <f t="shared" si="1"/>
        <v>43534</v>
      </c>
      <c r="D12" s="6" t="s">
        <v>9</v>
      </c>
      <c r="E12" s="6" t="s">
        <v>15</v>
      </c>
      <c r="F12" s="6"/>
      <c r="G12" s="9" t="s">
        <v>12</v>
      </c>
      <c r="I12" s="12" t="s">
        <v>19</v>
      </c>
      <c r="J12" s="13">
        <f>COUNTIF($D$2:$F$38,$I12)</f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</row>
    <row r="13" spans="1:7" ht="15" thickBot="1">
      <c r="A13" s="4">
        <f t="shared" si="0"/>
        <v>11</v>
      </c>
      <c r="B13" s="5">
        <v>43535</v>
      </c>
      <c r="C13" s="8">
        <f t="shared" si="1"/>
        <v>43535</v>
      </c>
      <c r="D13" s="6" t="s">
        <v>11</v>
      </c>
      <c r="E13" s="6"/>
      <c r="F13" s="6"/>
      <c r="G13" s="9" t="s">
        <v>10</v>
      </c>
    </row>
    <row r="14" spans="1:7" ht="15" thickBot="1">
      <c r="A14" s="4">
        <f t="shared" si="0"/>
        <v>11</v>
      </c>
      <c r="B14" s="5">
        <v>43536</v>
      </c>
      <c r="C14" s="8">
        <f t="shared" si="1"/>
        <v>43536</v>
      </c>
      <c r="D14" s="6" t="s">
        <v>16</v>
      </c>
      <c r="E14" s="6"/>
      <c r="F14" s="6"/>
      <c r="G14" s="9" t="s">
        <v>9</v>
      </c>
    </row>
    <row r="15" spans="1:7" ht="15" thickBot="1">
      <c r="A15" s="4">
        <f t="shared" si="0"/>
        <v>11</v>
      </c>
      <c r="B15" s="5">
        <v>43537</v>
      </c>
      <c r="C15" s="8">
        <f t="shared" si="1"/>
        <v>43537</v>
      </c>
      <c r="D15" s="6" t="s">
        <v>16</v>
      </c>
      <c r="E15" s="6" t="s">
        <v>10</v>
      </c>
      <c r="F15" s="6" t="s">
        <v>11</v>
      </c>
      <c r="G15" s="9" t="s">
        <v>9</v>
      </c>
    </row>
    <row r="16" spans="1:7" ht="15" thickBot="1">
      <c r="A16" s="4">
        <f t="shared" si="0"/>
        <v>11</v>
      </c>
      <c r="B16" s="5">
        <v>43538</v>
      </c>
      <c r="C16" s="8">
        <f t="shared" si="1"/>
        <v>43538</v>
      </c>
      <c r="D16" s="6" t="s">
        <v>9</v>
      </c>
      <c r="E16" s="6" t="s">
        <v>12</v>
      </c>
      <c r="F16" s="6"/>
      <c r="G16" s="9" t="s">
        <v>17</v>
      </c>
    </row>
    <row r="17" spans="1:7" ht="15" thickBot="1">
      <c r="A17" s="4">
        <f t="shared" si="0"/>
        <v>11</v>
      </c>
      <c r="B17" s="5">
        <v>43539</v>
      </c>
      <c r="C17" s="8">
        <f t="shared" si="1"/>
        <v>43539</v>
      </c>
      <c r="D17" s="6" t="s">
        <v>9</v>
      </c>
      <c r="E17" s="6" t="s">
        <v>13</v>
      </c>
      <c r="F17" s="6" t="s">
        <v>10</v>
      </c>
      <c r="G17" s="10"/>
    </row>
    <row r="18" spans="1:7" ht="15" thickBot="1">
      <c r="A18" s="4">
        <f t="shared" si="0"/>
        <v>11</v>
      </c>
      <c r="B18" s="5">
        <v>43540</v>
      </c>
      <c r="C18" s="8">
        <f t="shared" si="1"/>
        <v>43540</v>
      </c>
      <c r="D18" s="6" t="s">
        <v>17</v>
      </c>
      <c r="E18" s="6"/>
      <c r="F18" s="6"/>
      <c r="G18" s="10"/>
    </row>
    <row r="19" spans="1:7" ht="15" thickBot="1">
      <c r="A19" s="4">
        <f t="shared" si="0"/>
        <v>11</v>
      </c>
      <c r="B19" s="5">
        <v>43540</v>
      </c>
      <c r="C19" s="8">
        <f t="shared" si="1"/>
        <v>43540</v>
      </c>
      <c r="D19" s="6" t="s">
        <v>12</v>
      </c>
      <c r="E19" s="6" t="s">
        <v>11</v>
      </c>
      <c r="F19" s="6"/>
      <c r="G19" s="10"/>
    </row>
    <row r="20" spans="1:7" ht="15" thickBot="1">
      <c r="A20" s="4">
        <f t="shared" si="0"/>
        <v>11</v>
      </c>
      <c r="B20" s="5">
        <v>43541</v>
      </c>
      <c r="C20" s="8">
        <f t="shared" si="1"/>
        <v>43541</v>
      </c>
      <c r="D20" s="6" t="s">
        <v>17</v>
      </c>
      <c r="E20" s="6" t="s">
        <v>15</v>
      </c>
      <c r="F20" s="6"/>
      <c r="G20" s="10"/>
    </row>
    <row r="21" spans="1:7" ht="15" thickBot="1">
      <c r="A21" s="4">
        <f t="shared" si="0"/>
        <v>11</v>
      </c>
      <c r="B21" s="5">
        <v>43541</v>
      </c>
      <c r="C21" s="8">
        <f t="shared" si="1"/>
        <v>43541</v>
      </c>
      <c r="D21" s="6" t="s">
        <v>12</v>
      </c>
      <c r="E21" s="6" t="s">
        <v>13</v>
      </c>
      <c r="F21" s="6" t="s">
        <v>9</v>
      </c>
      <c r="G21" s="10"/>
    </row>
    <row r="22" spans="1:7" ht="15" thickBot="1">
      <c r="A22" s="4">
        <f t="shared" si="0"/>
        <v>11</v>
      </c>
      <c r="B22" s="5">
        <v>43541</v>
      </c>
      <c r="C22" s="8">
        <f t="shared" si="1"/>
        <v>43541</v>
      </c>
      <c r="D22" s="6"/>
      <c r="E22" s="6"/>
      <c r="F22" s="6"/>
      <c r="G22" s="10"/>
    </row>
    <row r="23" spans="1:7" ht="15" thickBot="1">
      <c r="A23" s="4">
        <f t="shared" si="0"/>
        <v>12</v>
      </c>
      <c r="B23" s="5">
        <v>43542</v>
      </c>
      <c r="C23" s="8">
        <f t="shared" si="1"/>
        <v>43542</v>
      </c>
      <c r="D23" s="6" t="s">
        <v>11</v>
      </c>
      <c r="E23" s="6"/>
      <c r="F23" s="6"/>
      <c r="G23" s="9" t="s">
        <v>10</v>
      </c>
    </row>
    <row r="24" spans="1:7" ht="15" thickBot="1">
      <c r="A24" s="4">
        <f t="shared" si="0"/>
        <v>12</v>
      </c>
      <c r="B24" s="5">
        <v>43543</v>
      </c>
      <c r="C24" s="8">
        <f t="shared" si="1"/>
        <v>43543</v>
      </c>
      <c r="D24" s="6" t="s">
        <v>16</v>
      </c>
      <c r="E24" s="6"/>
      <c r="F24" s="6"/>
      <c r="G24" s="9" t="s">
        <v>9</v>
      </c>
    </row>
    <row r="25" spans="1:7" ht="15" thickBot="1">
      <c r="A25" s="4">
        <f t="shared" si="0"/>
        <v>12</v>
      </c>
      <c r="B25" s="5">
        <v>43544</v>
      </c>
      <c r="C25" s="8">
        <f t="shared" si="1"/>
        <v>43544</v>
      </c>
      <c r="D25" s="6" t="s">
        <v>16</v>
      </c>
      <c r="E25" s="6" t="s">
        <v>10</v>
      </c>
      <c r="F25" s="6" t="s">
        <v>11</v>
      </c>
      <c r="G25" s="10"/>
    </row>
    <row r="26" spans="1:7" ht="15" thickBot="1">
      <c r="A26" s="4">
        <f t="shared" si="0"/>
        <v>12</v>
      </c>
      <c r="B26" s="5">
        <v>43545</v>
      </c>
      <c r="C26" s="8">
        <f t="shared" si="1"/>
        <v>43545</v>
      </c>
      <c r="D26" s="6" t="s">
        <v>9</v>
      </c>
      <c r="E26" s="6" t="s">
        <v>12</v>
      </c>
      <c r="F26" s="6"/>
      <c r="G26" s="9" t="s">
        <v>17</v>
      </c>
    </row>
    <row r="27" spans="1:7" ht="15" thickBot="1">
      <c r="A27" s="4">
        <f t="shared" si="0"/>
        <v>12</v>
      </c>
      <c r="B27" s="5">
        <v>43546</v>
      </c>
      <c r="C27" s="8">
        <f t="shared" si="1"/>
        <v>43546</v>
      </c>
      <c r="D27" s="6" t="s">
        <v>10</v>
      </c>
      <c r="E27" s="6" t="s">
        <v>13</v>
      </c>
      <c r="F27" s="7"/>
      <c r="G27" s="10"/>
    </row>
    <row r="28" spans="1:7" ht="15" thickBot="1">
      <c r="A28" s="4">
        <f t="shared" si="0"/>
        <v>12</v>
      </c>
      <c r="B28" s="5">
        <v>43547</v>
      </c>
      <c r="C28" s="8">
        <f t="shared" si="1"/>
        <v>43547</v>
      </c>
      <c r="D28" s="6" t="s">
        <v>17</v>
      </c>
      <c r="E28" s="6"/>
      <c r="F28" s="6"/>
      <c r="G28" s="10"/>
    </row>
    <row r="29" spans="1:7" ht="15" thickBot="1">
      <c r="A29" s="4">
        <f t="shared" si="0"/>
        <v>12</v>
      </c>
      <c r="B29" s="5">
        <v>43547</v>
      </c>
      <c r="C29" s="8">
        <f t="shared" si="1"/>
        <v>43547</v>
      </c>
      <c r="D29" s="6" t="s">
        <v>12</v>
      </c>
      <c r="E29" s="6" t="s">
        <v>11</v>
      </c>
      <c r="F29" s="6" t="s">
        <v>9</v>
      </c>
      <c r="G29" s="10"/>
    </row>
    <row r="30" spans="1:7" ht="15" thickBot="1">
      <c r="A30" s="4">
        <f t="shared" si="0"/>
        <v>12</v>
      </c>
      <c r="B30" s="5">
        <v>43548</v>
      </c>
      <c r="C30" s="8">
        <f t="shared" si="1"/>
        <v>43548</v>
      </c>
      <c r="D30" s="6" t="s">
        <v>17</v>
      </c>
      <c r="E30" s="6" t="s">
        <v>9</v>
      </c>
      <c r="F30" s="6"/>
      <c r="G30" s="10"/>
    </row>
    <row r="31" spans="1:7" ht="15" thickBot="1">
      <c r="A31" s="4">
        <f t="shared" si="0"/>
        <v>13</v>
      </c>
      <c r="B31" s="5">
        <v>43549</v>
      </c>
      <c r="C31" s="8">
        <f t="shared" si="1"/>
        <v>43549</v>
      </c>
      <c r="D31" s="6" t="s">
        <v>11</v>
      </c>
      <c r="E31" s="6"/>
      <c r="F31" s="6"/>
      <c r="G31" s="9" t="s">
        <v>10</v>
      </c>
    </row>
    <row r="32" spans="1:7" ht="15" thickBot="1">
      <c r="A32" s="4">
        <f t="shared" si="0"/>
        <v>13</v>
      </c>
      <c r="B32" s="5">
        <v>43550</v>
      </c>
      <c r="C32" s="8">
        <f t="shared" si="1"/>
        <v>43550</v>
      </c>
      <c r="D32" s="6" t="s">
        <v>16</v>
      </c>
      <c r="E32" s="6"/>
      <c r="F32" s="6"/>
      <c r="G32" s="9" t="s">
        <v>11</v>
      </c>
    </row>
    <row r="33" spans="1:7" ht="15" thickBot="1">
      <c r="A33" s="4">
        <f t="shared" si="0"/>
        <v>13</v>
      </c>
      <c r="B33" s="5">
        <v>43551</v>
      </c>
      <c r="C33" s="8">
        <f t="shared" si="1"/>
        <v>43551</v>
      </c>
      <c r="D33" s="6" t="s">
        <v>16</v>
      </c>
      <c r="E33" s="6" t="s">
        <v>10</v>
      </c>
      <c r="F33" s="6" t="s">
        <v>11</v>
      </c>
      <c r="G33" s="10"/>
    </row>
    <row r="34" spans="1:7" ht="15" thickBot="1">
      <c r="A34" s="4">
        <f t="shared" si="0"/>
        <v>13</v>
      </c>
      <c r="B34" s="5">
        <v>43552</v>
      </c>
      <c r="C34" s="8">
        <f t="shared" si="1"/>
        <v>43552</v>
      </c>
      <c r="D34" s="6" t="s">
        <v>9</v>
      </c>
      <c r="E34" s="6" t="s">
        <v>12</v>
      </c>
      <c r="F34" s="6"/>
      <c r="G34" s="9" t="s">
        <v>17</v>
      </c>
    </row>
    <row r="35" spans="1:7" ht="15" thickBot="1">
      <c r="A35" s="4">
        <f t="shared" si="0"/>
        <v>13</v>
      </c>
      <c r="B35" s="5">
        <v>43553</v>
      </c>
      <c r="C35" s="8">
        <f t="shared" si="1"/>
        <v>43553</v>
      </c>
      <c r="D35" s="6" t="s">
        <v>10</v>
      </c>
      <c r="E35" s="6" t="s">
        <v>9</v>
      </c>
      <c r="F35" s="6"/>
      <c r="G35" s="10"/>
    </row>
    <row r="36" spans="1:7" ht="15" thickBot="1">
      <c r="A36" s="4">
        <f t="shared" si="0"/>
        <v>13</v>
      </c>
      <c r="B36" s="5">
        <v>43554</v>
      </c>
      <c r="C36" s="8">
        <f t="shared" si="1"/>
        <v>43554</v>
      </c>
      <c r="D36" s="6" t="s">
        <v>17</v>
      </c>
      <c r="E36" s="6"/>
      <c r="F36" s="6"/>
      <c r="G36" s="9" t="s">
        <v>11</v>
      </c>
    </row>
    <row r="37" spans="1:7" ht="15" thickBot="1">
      <c r="A37" s="4">
        <f t="shared" si="0"/>
        <v>13</v>
      </c>
      <c r="B37" s="5">
        <v>43554</v>
      </c>
      <c r="C37" s="8">
        <f t="shared" si="1"/>
        <v>43554</v>
      </c>
      <c r="D37" s="6" t="s">
        <v>12</v>
      </c>
      <c r="E37" s="6" t="s">
        <v>13</v>
      </c>
      <c r="F37" s="6" t="s">
        <v>15</v>
      </c>
      <c r="G37" s="9" t="s">
        <v>9</v>
      </c>
    </row>
    <row r="38" spans="1:7" ht="15" thickBot="1">
      <c r="A38" s="4">
        <f t="shared" si="0"/>
        <v>13</v>
      </c>
      <c r="B38" s="5">
        <v>43555</v>
      </c>
      <c r="C38" s="8">
        <f t="shared" si="1"/>
        <v>43555</v>
      </c>
      <c r="D38" s="6" t="s">
        <v>17</v>
      </c>
      <c r="E38" s="6" t="s">
        <v>15</v>
      </c>
      <c r="F38" s="6"/>
      <c r="G38" s="9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2019-02-24T11:54:50Z</dcterms:created>
  <dcterms:modified xsi:type="dcterms:W3CDTF">2019-02-24T14:25:23Z</dcterms:modified>
  <cp:category/>
  <cp:version/>
  <cp:contentType/>
  <cp:contentStatus/>
</cp:coreProperties>
</file>