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03987F2B-7175-42AD-B1A5-D505E551FDA4}" xr6:coauthVersionLast="41" xr6:coauthVersionMax="41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I25" i="1" l="1"/>
  <c r="E4" i="1"/>
  <c r="E3" i="1"/>
  <c r="E2" i="1"/>
  <c r="E1" i="1"/>
</calcChain>
</file>

<file path=xl/sharedStrings.xml><?xml version="1.0" encoding="utf-8"?>
<sst xmlns="http://schemas.openxmlformats.org/spreadsheetml/2006/main" count="57" uniqueCount="22">
  <si>
    <t>да</t>
  </si>
  <si>
    <t>нет</t>
  </si>
  <si>
    <t>1.02.2019</t>
  </si>
  <si>
    <t>02.02.2020</t>
  </si>
  <si>
    <t>03.02.2020</t>
  </si>
  <si>
    <t>04.02.2021</t>
  </si>
  <si>
    <t>05.02.2021</t>
  </si>
  <si>
    <t>06.02.2022</t>
  </si>
  <si>
    <t>07.02.2022</t>
  </si>
  <si>
    <t>08.02.2023</t>
  </si>
  <si>
    <t>Первый</t>
  </si>
  <si>
    <t>RedCord</t>
  </si>
  <si>
    <t>Персональная реабилитация</t>
  </si>
  <si>
    <t>УВТ</t>
  </si>
  <si>
    <t>Лзер</t>
  </si>
  <si>
    <t>WirelessPro</t>
  </si>
  <si>
    <t xml:space="preserve">Локальная работа с мышцами бедра, </t>
  </si>
  <si>
    <t>ЛФК: беговая дорожка - 7 мин; Разминк</t>
  </si>
  <si>
    <t>Второй</t>
  </si>
  <si>
    <t>Локальная работа с мышцами бедра, паховая зона. ПИР. RedCord</t>
  </si>
  <si>
    <t>ЛФК: беговая дорожка - 7 мин; Разминка</t>
  </si>
  <si>
    <t>Нужно 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</si>
</sst>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</font>
    <font>
      <sz val="10"/>
      <name val="Arial"/>
      <family val="2"/>
      <charset val="204"/>
    </font>
    <font>
      <sz val="11"/>
      <color rgb="FF000000"/>
      <name val="Inconsolata"/>
    </font>
    <font>
      <b/>
      <sz val="11"/>
      <color rgb="FF000000"/>
      <name val="Cambria"/>
      <family val="1"/>
      <charset val="204"/>
    </font>
    <font>
      <b/>
      <sz val="11"/>
      <name val="Cambria"/>
      <family val="1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mbria"/>
      <family val="1"/>
      <charset val="204"/>
    </font>
    <font>
      <b/>
      <sz val="10"/>
      <color rgb="FFFF0000"/>
      <name val="Arial"/>
      <family val="2"/>
      <charset val="204"/>
    </font>
    <font>
      <b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  <fill>
      <patternFill patternType="solid">
        <fgColor rgb="FFD6DCE4"/>
        <bgColor rgb="FFD6DCE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4" borderId="1" xfId="0" applyFont="1" applyFill="1" applyBorder="1"/>
    <xf numFmtId="0" fontId="4" fillId="4" borderId="2" xfId="0" applyFont="1" applyFill="1" applyBorder="1" applyAlignment="1">
      <alignment wrapText="1"/>
    </xf>
    <xf numFmtId="0" fontId="5" fillId="4" borderId="2" xfId="0" applyFont="1" applyFill="1" applyBorder="1"/>
    <xf numFmtId="0" fontId="6" fillId="4" borderId="2" xfId="0" applyFont="1" applyFill="1" applyBorder="1"/>
    <xf numFmtId="0" fontId="6" fillId="4" borderId="3" xfId="0" applyFont="1" applyFill="1" applyBorder="1"/>
    <xf numFmtId="0" fontId="4" fillId="4" borderId="4" xfId="0" applyFont="1" applyFill="1" applyBorder="1" applyAlignment="1">
      <alignment vertical="top" wrapText="1"/>
    </xf>
    <xf numFmtId="0" fontId="6" fillId="4" borderId="4" xfId="0" applyFont="1" applyFill="1" applyBorder="1" applyAlignment="1">
      <alignment vertical="top"/>
    </xf>
    <xf numFmtId="0" fontId="3" fillId="4" borderId="4" xfId="0" applyFont="1" applyFill="1" applyBorder="1" applyAlignment="1">
      <alignment vertical="top" wrapText="1"/>
    </xf>
    <xf numFmtId="0" fontId="6" fillId="4" borderId="5" xfId="0" applyFont="1" applyFill="1" applyBorder="1"/>
    <xf numFmtId="0" fontId="7" fillId="4" borderId="6" xfId="0" applyFont="1" applyFill="1" applyBorder="1" applyAlignment="1">
      <alignment vertical="top" wrapText="1"/>
    </xf>
    <xf numFmtId="0" fontId="6" fillId="4" borderId="6" xfId="0" applyFont="1" applyFill="1" applyBorder="1" applyAlignment="1">
      <alignment vertical="top"/>
    </xf>
    <xf numFmtId="0" fontId="5" fillId="4" borderId="2" xfId="0" applyFont="1" applyFill="1" applyBorder="1" applyAlignment="1">
      <alignment wrapText="1"/>
    </xf>
    <xf numFmtId="0" fontId="8" fillId="0" borderId="0" xfId="0" applyFont="1"/>
    <xf numFmtId="0" fontId="9" fillId="0" borderId="0" xfId="0" applyFont="1"/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29"/>
  <sheetViews>
    <sheetView tabSelected="1" workbookViewId="0">
      <selection activeCell="I25" sqref="I25"/>
    </sheetView>
  </sheetViews>
  <sheetFormatPr defaultColWidth="14.42578125" defaultRowHeight="15.75" customHeight="1" x14ac:dyDescent="0.2"/>
  <sheetData>
    <row r="1" spans="1:9" ht="14.25" x14ac:dyDescent="0.2">
      <c r="A1" s="1">
        <v>1</v>
      </c>
      <c r="B1" s="1" t="s">
        <v>0</v>
      </c>
      <c r="C1" s="1">
        <v>1</v>
      </c>
      <c r="D1" s="2"/>
      <c r="E1" s="3" t="str">
        <f ca="1">IFERROR(__xludf.DUMMYFUNCTION("QUERY(A1:C5, ""SELECT B where B&gt;='*'"",1)"),"да")</f>
        <v>да</v>
      </c>
      <c r="F1" s="4"/>
      <c r="G1" s="2"/>
    </row>
    <row r="2" spans="1:9" ht="12.75" x14ac:dyDescent="0.2">
      <c r="A2" s="1">
        <v>2</v>
      </c>
      <c r="B2" s="1" t="s">
        <v>0</v>
      </c>
      <c r="D2" s="2"/>
      <c r="E2" s="2" t="str">
        <f ca="1">IFERROR(__xludf.DUMMYFUNCTION("""COMPUTED_VALUE"""),"да")</f>
        <v>да</v>
      </c>
      <c r="F2" s="2"/>
      <c r="G2" s="2"/>
    </row>
    <row r="3" spans="1:9" ht="12.75" x14ac:dyDescent="0.2">
      <c r="A3" s="1">
        <v>3</v>
      </c>
      <c r="C3" s="1">
        <v>3</v>
      </c>
      <c r="D3" s="2"/>
      <c r="E3" s="2" t="str">
        <f ca="1">IFERROR(__xludf.DUMMYFUNCTION("""COMPUTED_VALUE"""),"да")</f>
        <v>да</v>
      </c>
      <c r="F3" s="2"/>
      <c r="G3" s="2"/>
    </row>
    <row r="4" spans="1:9" ht="12.75" x14ac:dyDescent="0.2">
      <c r="A4" s="1">
        <v>4</v>
      </c>
      <c r="B4" s="1" t="s">
        <v>0</v>
      </c>
      <c r="C4" s="1">
        <v>4</v>
      </c>
      <c r="D4" s="2"/>
      <c r="E4" s="2" t="str">
        <f ca="1">IFERROR(__xludf.DUMMYFUNCTION("""COMPUTED_VALUE"""),"нет")</f>
        <v>нет</v>
      </c>
      <c r="F4" s="2"/>
      <c r="G4" s="2"/>
    </row>
    <row r="5" spans="1:9" ht="12.75" x14ac:dyDescent="0.2">
      <c r="A5" s="1">
        <v>5</v>
      </c>
      <c r="B5" s="1" t="s">
        <v>1</v>
      </c>
      <c r="C5" s="1">
        <v>5</v>
      </c>
      <c r="D5" s="2"/>
      <c r="E5" s="2"/>
      <c r="F5" s="2"/>
      <c r="G5" s="2"/>
    </row>
    <row r="7" spans="1:9" ht="12.75" x14ac:dyDescent="0.2">
      <c r="B7" s="1" t="s">
        <v>2</v>
      </c>
      <c r="C7" s="1" t="s">
        <v>3</v>
      </c>
      <c r="D7" s="1" t="s">
        <v>4</v>
      </c>
      <c r="E7" s="1" t="s">
        <v>5</v>
      </c>
      <c r="F7" s="1" t="s">
        <v>6</v>
      </c>
      <c r="G7" s="1" t="s">
        <v>7</v>
      </c>
      <c r="H7" s="1" t="s">
        <v>8</v>
      </c>
      <c r="I7" s="1" t="s">
        <v>9</v>
      </c>
    </row>
    <row r="8" spans="1:9" ht="17.25" customHeight="1" x14ac:dyDescent="0.25">
      <c r="A8" s="5" t="s">
        <v>10</v>
      </c>
      <c r="B8" s="6" t="s">
        <v>11</v>
      </c>
      <c r="C8" s="7"/>
      <c r="D8" s="7"/>
      <c r="E8" s="7"/>
      <c r="F8" s="7" t="s">
        <v>12</v>
      </c>
      <c r="G8" s="7" t="s">
        <v>11</v>
      </c>
      <c r="H8" s="7" t="s">
        <v>11</v>
      </c>
      <c r="I8" s="8"/>
    </row>
    <row r="9" spans="1:9" ht="17.25" customHeight="1" x14ac:dyDescent="0.25">
      <c r="A9" s="9"/>
      <c r="B9" s="10" t="s">
        <v>13</v>
      </c>
      <c r="C9" s="11"/>
      <c r="D9" s="11"/>
      <c r="E9" s="11"/>
      <c r="F9" s="11"/>
      <c r="G9" s="12" t="s">
        <v>13</v>
      </c>
      <c r="H9" s="12" t="s">
        <v>14</v>
      </c>
      <c r="I9" s="11"/>
    </row>
    <row r="10" spans="1:9" ht="17.25" customHeight="1" x14ac:dyDescent="0.25">
      <c r="A10" s="9"/>
      <c r="B10" s="10"/>
      <c r="C10" s="11"/>
      <c r="D10" s="11"/>
      <c r="E10" s="11"/>
      <c r="F10" s="11"/>
      <c r="G10" s="12" t="s">
        <v>15</v>
      </c>
      <c r="H10" s="12"/>
      <c r="I10" s="11"/>
    </row>
    <row r="11" spans="1:9" ht="17.25" customHeight="1" x14ac:dyDescent="0.25">
      <c r="A11" s="13"/>
      <c r="B11" s="14" t="s">
        <v>16</v>
      </c>
      <c r="C11" s="15"/>
      <c r="D11" s="14"/>
      <c r="E11" s="14"/>
      <c r="F11" s="14" t="s">
        <v>17</v>
      </c>
      <c r="G11" s="14"/>
      <c r="H11" s="14"/>
      <c r="I11" s="14"/>
    </row>
    <row r="12" spans="1:9" ht="17.25" customHeight="1" x14ac:dyDescent="0.25">
      <c r="A12" s="5" t="s">
        <v>18</v>
      </c>
      <c r="B12" s="6"/>
      <c r="C12" s="6" t="s">
        <v>11</v>
      </c>
      <c r="D12" s="7"/>
      <c r="E12" s="16" t="s">
        <v>12</v>
      </c>
      <c r="F12" s="7"/>
      <c r="G12" s="7" t="s">
        <v>11</v>
      </c>
      <c r="H12" s="7"/>
      <c r="I12" s="7" t="s">
        <v>11</v>
      </c>
    </row>
    <row r="13" spans="1:9" ht="17.25" customHeight="1" x14ac:dyDescent="0.25">
      <c r="A13" s="9"/>
      <c r="B13" s="10"/>
      <c r="C13" s="10" t="s">
        <v>13</v>
      </c>
      <c r="D13" s="11"/>
      <c r="E13" s="11"/>
      <c r="F13" s="11"/>
      <c r="G13" s="12" t="s">
        <v>13</v>
      </c>
      <c r="H13" s="12"/>
      <c r="I13" s="12" t="s">
        <v>14</v>
      </c>
    </row>
    <row r="14" spans="1:9" ht="17.25" customHeight="1" x14ac:dyDescent="0.25">
      <c r="A14" s="9"/>
      <c r="B14" s="10"/>
      <c r="C14" s="11"/>
      <c r="D14" s="11"/>
      <c r="E14" s="11"/>
      <c r="F14" s="11"/>
      <c r="G14" s="12" t="s">
        <v>15</v>
      </c>
      <c r="H14" s="12"/>
      <c r="I14" s="12"/>
    </row>
    <row r="15" spans="1:9" ht="17.25" customHeight="1" x14ac:dyDescent="0.25">
      <c r="A15" s="13"/>
      <c r="B15" s="14" t="s">
        <v>19</v>
      </c>
      <c r="C15" s="15"/>
      <c r="D15" s="14"/>
      <c r="E15" s="14" t="s">
        <v>20</v>
      </c>
      <c r="F15" s="14"/>
      <c r="G15" s="14"/>
      <c r="H15" s="14"/>
      <c r="I15" s="14"/>
    </row>
    <row r="16" spans="1:9" ht="17.25" customHeight="1" x14ac:dyDescent="0.2"/>
    <row r="17" spans="1:10" ht="17.25" customHeight="1" x14ac:dyDescent="0.2">
      <c r="A17" s="17" t="s">
        <v>21</v>
      </c>
    </row>
    <row r="18" spans="1:10" ht="17.25" customHeight="1" x14ac:dyDescent="0.2">
      <c r="A18" s="18" t="s">
        <v>10</v>
      </c>
      <c r="B18" s="18" t="s">
        <v>11</v>
      </c>
      <c r="C18" s="18" t="s">
        <v>12</v>
      </c>
      <c r="D18" s="18" t="s">
        <v>11</v>
      </c>
      <c r="E18" s="18" t="s">
        <v>11</v>
      </c>
      <c r="I18" s="18" t="s">
        <v>11</v>
      </c>
      <c r="J18" s="1">
        <v>1000</v>
      </c>
    </row>
    <row r="19" spans="1:10" ht="17.25" customHeight="1" x14ac:dyDescent="0.2">
      <c r="B19" s="18" t="s">
        <v>13</v>
      </c>
      <c r="C19" s="18"/>
      <c r="D19" s="18" t="s">
        <v>13</v>
      </c>
      <c r="E19" s="18" t="s">
        <v>14</v>
      </c>
      <c r="I19" s="18" t="s">
        <v>13</v>
      </c>
      <c r="J19" s="1">
        <v>500</v>
      </c>
    </row>
    <row r="20" spans="1:10" ht="17.25" customHeight="1" x14ac:dyDescent="0.2">
      <c r="B20" s="18"/>
      <c r="C20" s="18"/>
      <c r="D20" s="18" t="s">
        <v>15</v>
      </c>
      <c r="E20" s="18"/>
      <c r="I20" s="18" t="s">
        <v>12</v>
      </c>
      <c r="J20" s="1">
        <v>1000</v>
      </c>
    </row>
    <row r="21" spans="1:10" ht="17.25" customHeight="1" x14ac:dyDescent="0.2">
      <c r="A21" s="18" t="s">
        <v>18</v>
      </c>
      <c r="B21" s="18" t="s">
        <v>11</v>
      </c>
      <c r="C21" s="18" t="s">
        <v>12</v>
      </c>
      <c r="D21" s="18" t="s">
        <v>11</v>
      </c>
      <c r="E21" s="18" t="s">
        <v>11</v>
      </c>
      <c r="I21" s="18" t="s">
        <v>15</v>
      </c>
      <c r="J21" s="1">
        <v>650</v>
      </c>
    </row>
    <row r="22" spans="1:10" ht="17.25" customHeight="1" x14ac:dyDescent="0.2">
      <c r="B22" s="18" t="s">
        <v>13</v>
      </c>
      <c r="C22" s="18"/>
      <c r="D22" s="18" t="s">
        <v>13</v>
      </c>
      <c r="E22" s="18" t="s">
        <v>14</v>
      </c>
    </row>
    <row r="23" spans="1:10" ht="17.25" customHeight="1" x14ac:dyDescent="0.2">
      <c r="B23" s="18"/>
      <c r="C23" s="18"/>
      <c r="D23" s="18" t="s">
        <v>15</v>
      </c>
      <c r="E23" s="18"/>
    </row>
    <row r="24" spans="1:10" ht="17.25" customHeight="1" x14ac:dyDescent="0.2"/>
    <row r="25" spans="1:10" ht="17.25" customHeight="1" x14ac:dyDescent="0.2">
      <c r="I25" s="19">
        <f>SUMPRODUCT(COUNTIF(B8:I15,I18:I21),J18:J21)</f>
        <v>11300</v>
      </c>
    </row>
    <row r="26" spans="1:10" ht="17.25" customHeight="1" x14ac:dyDescent="0.2"/>
    <row r="27" spans="1:10" ht="17.25" customHeight="1" x14ac:dyDescent="0.2"/>
    <row r="28" spans="1:10" ht="17.25" customHeight="1" x14ac:dyDescent="0.2"/>
    <row r="29" spans="1:10" ht="17.2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Elena</cp:lastModifiedBy>
  <dcterms:modified xsi:type="dcterms:W3CDTF">2019-03-03T04:34:41Z</dcterms:modified>
</cp:coreProperties>
</file>