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18" i="1" s="1"/>
  <c r="R17" i="1" a="1"/>
  <c r="R17" i="1" s="1"/>
  <c r="G17" i="1"/>
  <c r="F17" i="1" s="1"/>
  <c r="G18" i="1"/>
  <c r="F18" i="1" s="1"/>
  <c r="G19" i="1"/>
  <c r="F19" i="1" s="1"/>
  <c r="G20" i="1"/>
  <c r="F20" i="1" s="1"/>
  <c r="E20" i="1" l="1"/>
  <c r="E19" i="1"/>
</calcChain>
</file>

<file path=xl/sharedStrings.xml><?xml version="1.0" encoding="utf-8"?>
<sst xmlns="http://schemas.openxmlformats.org/spreadsheetml/2006/main" count="9" uniqueCount="9">
  <si>
    <t>nazvanieodin</t>
  </si>
  <si>
    <t>nazvaniedva</t>
  </si>
  <si>
    <t>nazvaniepjatj</t>
  </si>
  <si>
    <t>nazvaniedesjat</t>
  </si>
  <si>
    <t>Необходимо вверхнюю таблицу преобразовать с помощью формул в таблицу нижнюю, по убыванию:</t>
  </si>
  <si>
    <t>qq</t>
  </si>
  <si>
    <t>ww</t>
  </si>
  <si>
    <t>ee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</si>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</sst>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7" xfId="0" applyBorder="1"/>
    <xf numFmtId="0" fontId="0" fillId="0" borderId="0" xfId="0"/>
    <xf numFmtId="0" fontId="0" fillId="0" borderId="8" xfId="0" applyFont="1" applyBorder="1"/>
    <xf numFmtId="0" fontId="0" fillId="0" borderId="8" xfId="0" applyBorder="1"/>
    <xf numFmtId="0" fontId="0" fillId="0" borderId="9" xfId="0" applyFont="1" applyBorder="1"/>
    <xf numFmtId="0" fontId="0" fillId="0" borderId="1" xfId="0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6" xfId="0" applyBorder="1"/>
    <xf numFmtId="0" fontId="0" fillId="0" borderId="5" xfId="0" applyFont="1" applyBorder="1"/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12:AG20"/>
  <sheetViews>
    <sheetView tabSelected="1" zoomScale="90" zoomScaleNormal="90" workbookViewId="0">
      <selection activeCell="E17" sqref="E17"/>
    </sheetView>
  </sheetViews>
  <sheetFormatPr defaultRowHeight="15" x14ac:dyDescent="0.25"/>
  <cols>
    <col min="6" max="6" width="14.42578125" bestFit="1" customWidth="1"/>
    <col min="7" max="7" width="7.7109375" bestFit="1" customWidth="1"/>
    <col min="8" max="8" width="5" customWidth="1"/>
    <col min="9" max="9" width="5.5703125" customWidth="1"/>
    <col min="10" max="12" width="5" customWidth="1"/>
    <col min="13" max="13" width="12" bestFit="1" customWidth="1"/>
    <col min="14" max="15" width="5" customWidth="1"/>
    <col min="16" max="16" width="6.7109375" customWidth="1"/>
    <col min="17" max="19" width="5" customWidth="1"/>
    <col min="20" max="20" width="12.85546875" bestFit="1" customWidth="1"/>
    <col min="21" max="22" width="5" customWidth="1"/>
    <col min="23" max="23" width="6.7109375" customWidth="1"/>
    <col min="24" max="26" width="5" customWidth="1"/>
    <col min="27" max="27" width="14.42578125" bestFit="1" customWidth="1"/>
    <col min="28" max="29" width="5" customWidth="1"/>
    <col min="30" max="30" width="7.7109375" customWidth="1"/>
    <col min="31" max="31" width="5" customWidth="1"/>
    <col min="32" max="33" width="7" bestFit="1" customWidth="1"/>
  </cols>
  <sheetData>
    <row r="12" spans="5:33" ht="15.75" thickBot="1" x14ac:dyDescent="0.3"/>
    <row r="13" spans="5:33" ht="15.75" thickBot="1" x14ac:dyDescent="0.3">
      <c r="F13" s="1" t="s">
        <v>5</v>
      </c>
      <c r="G13" s="3"/>
      <c r="H13" s="3"/>
      <c r="I13" s="3">
        <v>27</v>
      </c>
      <c r="J13" s="3"/>
      <c r="K13" s="3"/>
      <c r="L13" s="3"/>
      <c r="M13" s="1" t="s">
        <v>6</v>
      </c>
      <c r="N13" s="3"/>
      <c r="O13" s="3"/>
      <c r="P13" s="3">
        <v>22.25</v>
      </c>
      <c r="Q13" s="3"/>
      <c r="R13" s="3"/>
      <c r="S13" s="5"/>
      <c r="T13" s="4" t="s">
        <v>7</v>
      </c>
      <c r="U13" s="3"/>
      <c r="V13" s="3"/>
      <c r="W13" s="3">
        <v>27</v>
      </c>
      <c r="X13" s="3"/>
      <c r="Y13" s="3"/>
      <c r="Z13" s="3"/>
      <c r="AA13" s="1" t="s">
        <v>8</v>
      </c>
      <c r="AB13" s="3"/>
      <c r="AC13" s="3"/>
      <c r="AD13" s="3">
        <v>120.29</v>
      </c>
      <c r="AE13" s="3"/>
      <c r="AF13" s="3"/>
      <c r="AG13" s="5"/>
    </row>
    <row r="15" spans="5:33" x14ac:dyDescent="0.25">
      <c r="E15" s="2" t="s">
        <v>4</v>
      </c>
    </row>
    <row r="16" spans="5:33" ht="15.75" thickBot="1" x14ac:dyDescent="0.3">
      <c r="E16" s="2"/>
    </row>
    <row r="17" spans="5:18" ht="15.75" thickBot="1" x14ac:dyDescent="0.3">
      <c r="E17" t="str">
        <f>LOOKUP(,-1/(G17=ISNA(MATCH(F$13:AA$13,E$16:E16,))*I$13:AD$13),F$13:AA$13)</f>
        <v>rr</v>
      </c>
      <c r="F17" s="6" t="str">
        <f>INDEX(F$13:AA$13,MATCH(G17,I$13:AD$13,))</f>
        <v>rr</v>
      </c>
      <c r="G17" s="12">
        <f t="shared" ref="G17:G20" si="0">LARGE(F$13:AG$13,ROW(G1))</f>
        <v>120.29</v>
      </c>
      <c r="M17" s="6" t="s">
        <v>3</v>
      </c>
      <c r="N17" s="7">
        <v>120.29</v>
      </c>
      <c r="R17">
        <f t="array" ref="R17">COUNTIF(I13:AG13,"&gt;"&amp;N(+I13:AG13))</f>
        <v>1</v>
      </c>
    </row>
    <row r="18" spans="5:18" ht="15.75" thickBot="1" x14ac:dyDescent="0.3">
      <c r="E18" s="2" t="str">
        <f>LOOKUP(,-1/(G18=ISNA(MATCH(F$13:AA$13,E$16:E17,))*I$13:AD$13),F$13:AA$13)</f>
        <v>ee</v>
      </c>
      <c r="F18" s="6" t="str">
        <f t="shared" ref="F18:F20" si="1">INDEX(F$13:AA$13,MATCH(G18,I$13:AD$13,))</f>
        <v>qq</v>
      </c>
      <c r="G18" s="13">
        <f t="shared" si="0"/>
        <v>27</v>
      </c>
      <c r="M18" s="8" t="s">
        <v>2</v>
      </c>
      <c r="N18" s="9">
        <v>32.159999999999997</v>
      </c>
    </row>
    <row r="19" spans="5:18" ht="15.75" thickBot="1" x14ac:dyDescent="0.3">
      <c r="E19" s="2" t="str">
        <f>LOOKUP(,-1/(G19=ISNA(MATCH(F$13:AA$13,E$16:E18,))*I$13:AD$13),F$13:AA$13)</f>
        <v>qq</v>
      </c>
      <c r="F19" s="6" t="str">
        <f t="shared" si="1"/>
        <v>qq</v>
      </c>
      <c r="G19" s="13">
        <f t="shared" si="0"/>
        <v>27</v>
      </c>
      <c r="M19" s="8" t="s">
        <v>0</v>
      </c>
      <c r="N19" s="9">
        <v>27</v>
      </c>
    </row>
    <row r="20" spans="5:18" ht="15.75" thickBot="1" x14ac:dyDescent="0.3">
      <c r="E20" s="2" t="str">
        <f>LOOKUP(,-1/(G20=ISNA(MATCH(F$13:AA$13,E$16:E19,))*I$13:AD$13),F$13:AA$13)</f>
        <v>ww</v>
      </c>
      <c r="F20" s="6" t="str">
        <f t="shared" si="1"/>
        <v>ww</v>
      </c>
      <c r="G20" s="14">
        <f t="shared" si="0"/>
        <v>22.25</v>
      </c>
      <c r="M20" s="10" t="s">
        <v>1</v>
      </c>
      <c r="N20" s="11">
        <v>22.25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Boroda</cp:lastModifiedBy>
  <dcterms:created xsi:type="dcterms:W3CDTF">2019-02-27T16:18:03Z</dcterms:created>
  <dcterms:modified xsi:type="dcterms:W3CDTF">2019-02-27T17:44:52Z</dcterms:modified>
</cp:coreProperties>
</file>