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40" windowHeight="7620" activeTab="0"/>
  </bookViews>
  <sheets>
    <sheet name="Лист3" sheetId="1" r:id="rId1"/>
  </sheets>
  <definedNames>
    <definedName name="_xlnm.Print_Titles" localSheetId="0">'Лист3'!$1:$9</definedName>
  </definedNames>
  <calcPr fullCalcOnLoad="1"/>
</workbook>
</file>

<file path=xl/comments1.xml><?xml version="1.0" encoding="utf-8"?>
<comments xmlns="http://schemas.openxmlformats.org/spreadsheetml/2006/main">
  <authors>
    <author>Cherepanov Alexey</author>
  </authors>
  <commentList>
    <comment ref="AD28" authorId="0">
      <text>
        <r>
          <rPr>
            <sz val="8"/>
            <rFont val="Tahoma"/>
            <family val="0"/>
          </rPr>
          <t xml:space="preserve">Весь текст и числа в первой после таблицы строке заменяется на формулу подсчета значений
</t>
        </r>
      </text>
    </comment>
  </commentList>
</comments>
</file>

<file path=xl/sharedStrings.xml><?xml version="1.0" encoding="utf-8"?>
<sst xmlns="http://schemas.openxmlformats.org/spreadsheetml/2006/main" count="26" uniqueCount="20">
  <si>
    <t>Клиент:</t>
  </si>
  <si>
    <t>Договор:</t>
  </si>
  <si>
    <t>Заказ:</t>
  </si>
  <si>
    <t>Дата:</t>
  </si>
  <si>
    <t>Сумма</t>
  </si>
  <si>
    <t>по месяцу:</t>
  </si>
  <si>
    <t>Со скидкой (с НДС)</t>
  </si>
  <si>
    <t>Общая скидка :</t>
  </si>
  <si>
    <t>25.03.2013 13:32:58</t>
  </si>
  <si>
    <t>Менеджер 1 ____________________</t>
  </si>
  <si>
    <t>Менеджер 2 ____________________</t>
  </si>
  <si>
    <t>Генеральный директор  ____________________</t>
  </si>
  <si>
    <t>XXXX</t>
  </si>
  <si>
    <t>=СЧЁТЕСЛИ(F10:F27;$E$2)*ЛЕВСИМВ($E$2;1)+СЧЁТЕСЛИ(F10:F27;$E$3)*ЛЕВСИМВ($E$3;1)</t>
  </si>
  <si>
    <t>В каждом столбце F:AJ нужна такая формула</t>
  </si>
  <si>
    <t>Значений</t>
  </si>
  <si>
    <t>XXXX:</t>
  </si>
  <si>
    <t>Менеджер 4 ____________________</t>
  </si>
  <si>
    <t>Подзаказ:</t>
  </si>
  <si>
    <t>Поставщик: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</si>
</sst>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##\%"/>
    <numFmt numFmtId="165" formatCode="\h\:\m\m;@"/>
    <numFmt numFmtId="166" formatCode="#\ ###\ ###\ ##0.00"/>
  </numFmts>
  <fonts count="8">
    <font>
      <sz val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0"/>
    </font>
    <font>
      <sz val="12"/>
      <color indexed="10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 horizontal="right"/>
    </xf>
    <xf numFmtId="0" fontId="2" fillId="3" borderId="0" xfId="0" applyFont="1" applyFill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95250</xdr:rowOff>
    </xdr:from>
    <xdr:to>
      <xdr:col>4</xdr:col>
      <xdr:colOff>142875</xdr:colOff>
      <xdr:row>26</xdr:row>
      <xdr:rowOff>76200</xdr:rowOff>
    </xdr:to>
    <xdr:sp>
      <xdr:nvSpPr>
        <xdr:cNvPr id="1" name="Oval 1"/>
        <xdr:cNvSpPr>
          <a:spLocks/>
        </xdr:cNvSpPr>
      </xdr:nvSpPr>
      <xdr:spPr>
        <a:xfrm>
          <a:off x="219075" y="1933575"/>
          <a:ext cx="4419600" cy="2409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Имеем N листов (от 1 до 300 в одной книге) с таблицами такого вида. Кол-во столбцов в таблице всегда одинаково A:AO. Кол-во строк всегда различно, но всегда начинается с 11-ой строки Необходимо найти последнюю строчку в таблице на всех листах и в следующей за ней записать формулу кол-ва значений в каждом из столбцов F: AJ. Все что ниже  - удалить.</a:t>
          </a:r>
        </a:p>
      </xdr:txBody>
    </xdr:sp>
    <xdr:clientData/>
  </xdr:twoCellAnchor>
  <xdr:twoCellAnchor>
    <xdr:from>
      <xdr:col>5</xdr:col>
      <xdr:colOff>0</xdr:colOff>
      <xdr:row>30</xdr:row>
      <xdr:rowOff>28575</xdr:rowOff>
    </xdr:from>
    <xdr:to>
      <xdr:col>15</xdr:col>
      <xdr:colOff>152400</xdr:colOff>
      <xdr:row>34</xdr:row>
      <xdr:rowOff>57150</xdr:rowOff>
    </xdr:to>
    <xdr:sp>
      <xdr:nvSpPr>
        <xdr:cNvPr id="2" name="Oval 3"/>
        <xdr:cNvSpPr>
          <a:spLocks/>
        </xdr:cNvSpPr>
      </xdr:nvSpPr>
      <xdr:spPr>
        <a:xfrm>
          <a:off x="5010150" y="4943475"/>
          <a:ext cx="3009900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Данные в строках 29-38 просто удалить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="70" zoomScaleNormal="70" workbookViewId="0" topLeftCell="A1">
      <selection activeCell="AN31" sqref="AN31"/>
    </sheetView>
  </sheetViews>
  <sheetFormatPr defaultColWidth="9.00390625" defaultRowHeight="12.75"/>
  <cols>
    <col min="1" max="1" width="30.75390625" style="1" customWidth="1"/>
    <col min="2" max="2" width="8.75390625" style="0" customWidth="1"/>
    <col min="3" max="3" width="6.75390625" style="0" customWidth="1"/>
    <col min="4" max="4" width="12.75390625" style="2" customWidth="1"/>
    <col min="5" max="5" width="6.75390625" style="0" customWidth="1"/>
    <col min="6" max="16" width="3.75390625" style="0" customWidth="1"/>
    <col min="17" max="17" width="3.25390625" style="0" customWidth="1"/>
    <col min="18" max="33" width="3.75390625" style="0" customWidth="1"/>
    <col min="34" max="34" width="4.00390625" style="0" bestFit="1" customWidth="1"/>
    <col min="35" max="36" width="3.75390625" style="0" customWidth="1"/>
    <col min="37" max="37" width="5.75390625" style="0" customWidth="1"/>
    <col min="38" max="38" width="6.875" style="2" bestFit="1" customWidth="1"/>
    <col min="39" max="41" width="9.125" style="0" customWidth="1"/>
  </cols>
  <sheetData>
    <row r="1" ht="15.75">
      <c r="F1" s="3"/>
    </row>
    <row r="2" spans="1:5" ht="12.75">
      <c r="A2" s="5" t="s">
        <v>0</v>
      </c>
      <c r="C2" t="s">
        <v>12</v>
      </c>
      <c r="E2">
        <v>10</v>
      </c>
    </row>
    <row r="3" spans="1:5" ht="12.75">
      <c r="A3" s="5" t="s">
        <v>1</v>
      </c>
      <c r="C3" t="s">
        <v>12</v>
      </c>
      <c r="E3">
        <v>20</v>
      </c>
    </row>
    <row r="4" spans="1:3" ht="12.75">
      <c r="A4" s="5" t="s">
        <v>2</v>
      </c>
      <c r="C4" t="s">
        <v>12</v>
      </c>
    </row>
    <row r="5" spans="1:3" ht="12.75">
      <c r="A5" s="5" t="s">
        <v>18</v>
      </c>
      <c r="C5" t="s">
        <v>12</v>
      </c>
    </row>
    <row r="6" spans="1:3" ht="12.75">
      <c r="A6" s="5" t="s">
        <v>19</v>
      </c>
      <c r="C6" t="s">
        <v>12</v>
      </c>
    </row>
    <row r="7" spans="1:3" ht="12.75">
      <c r="A7" s="5" t="s">
        <v>3</v>
      </c>
      <c r="C7" t="s">
        <v>8</v>
      </c>
    </row>
    <row r="8" ht="13.5" thickBot="1"/>
    <row r="9" spans="1:41" ht="13.5" thickBot="1">
      <c r="A9" s="6"/>
      <c r="B9" s="7"/>
      <c r="C9" s="7"/>
      <c r="D9" s="8"/>
      <c r="E9" s="7"/>
      <c r="F9" s="7">
        <v>1</v>
      </c>
      <c r="G9" s="7">
        <v>2</v>
      </c>
      <c r="H9" s="7">
        <v>3</v>
      </c>
      <c r="I9" s="9">
        <v>4</v>
      </c>
      <c r="J9" s="9">
        <v>5</v>
      </c>
      <c r="K9" s="7">
        <v>6</v>
      </c>
      <c r="L9" s="7">
        <v>7</v>
      </c>
      <c r="M9" s="7">
        <v>8</v>
      </c>
      <c r="N9" s="7">
        <v>9</v>
      </c>
      <c r="O9" s="7">
        <v>10</v>
      </c>
      <c r="P9" s="9">
        <v>11</v>
      </c>
      <c r="Q9" s="9">
        <v>12</v>
      </c>
      <c r="R9" s="7">
        <v>13</v>
      </c>
      <c r="S9" s="7">
        <v>14</v>
      </c>
      <c r="T9" s="7">
        <v>15</v>
      </c>
      <c r="U9" s="7">
        <v>16</v>
      </c>
      <c r="V9" s="7">
        <v>17</v>
      </c>
      <c r="W9" s="9">
        <v>18</v>
      </c>
      <c r="X9" s="9">
        <v>19</v>
      </c>
      <c r="Y9" s="7">
        <v>20</v>
      </c>
      <c r="Z9" s="7">
        <v>21</v>
      </c>
      <c r="AA9" s="7">
        <v>22</v>
      </c>
      <c r="AB9" s="7">
        <v>23</v>
      </c>
      <c r="AC9" s="7">
        <v>24</v>
      </c>
      <c r="AD9" s="9">
        <v>25</v>
      </c>
      <c r="AE9" s="9">
        <v>26</v>
      </c>
      <c r="AF9" s="7">
        <v>27</v>
      </c>
      <c r="AG9" s="7">
        <v>28</v>
      </c>
      <c r="AH9" s="7">
        <v>29</v>
      </c>
      <c r="AI9" s="7">
        <v>30</v>
      </c>
      <c r="AJ9" s="7">
        <v>31</v>
      </c>
      <c r="AK9" s="7" t="s">
        <v>15</v>
      </c>
      <c r="AL9" s="8" t="s">
        <v>4</v>
      </c>
      <c r="AM9" s="7"/>
      <c r="AN9" s="7"/>
      <c r="AO9" s="7"/>
    </row>
    <row r="10" spans="1:2" ht="12.75">
      <c r="A10" s="5"/>
      <c r="B10" s="10"/>
    </row>
    <row r="11" spans="1:41" ht="12.75">
      <c r="A11" s="11"/>
      <c r="B11" s="12"/>
      <c r="C11" s="12"/>
      <c r="D11" s="13"/>
      <c r="E11" s="14"/>
      <c r="F11" s="14"/>
      <c r="G11" s="14"/>
      <c r="H11" s="14"/>
      <c r="I11" s="15">
        <v>10</v>
      </c>
      <c r="J11" s="15"/>
      <c r="K11" s="14"/>
      <c r="L11" s="14"/>
      <c r="M11" s="14"/>
      <c r="N11" s="14"/>
      <c r="O11" s="14"/>
      <c r="P11" s="15"/>
      <c r="Q11" s="15"/>
      <c r="R11" s="14"/>
      <c r="S11" s="14"/>
      <c r="T11" s="14"/>
      <c r="U11" s="14"/>
      <c r="V11" s="14"/>
      <c r="W11" s="15"/>
      <c r="X11" s="15"/>
      <c r="Y11" s="14"/>
      <c r="Z11" s="14"/>
      <c r="AA11" s="14"/>
      <c r="AB11" s="14"/>
      <c r="AC11" s="14"/>
      <c r="AD11" s="15"/>
      <c r="AE11" s="15"/>
      <c r="AF11" s="14"/>
      <c r="AG11" s="14"/>
      <c r="AH11" s="14"/>
      <c r="AI11" s="14"/>
      <c r="AJ11" s="14"/>
      <c r="AK11" s="14">
        <f>IF(AN11&gt;0,SUM(F11:AJ11)/AN11,COUNT(F11:AJ11))</f>
        <v>1</v>
      </c>
      <c r="AL11" s="13">
        <f>D11*AK11*(AM11-E11*AO11/100)</f>
        <v>0</v>
      </c>
      <c r="AM11" s="14"/>
      <c r="AN11" s="14">
        <v>10</v>
      </c>
      <c r="AO11" s="14"/>
    </row>
    <row r="12" spans="1:41" ht="12.75">
      <c r="A12" s="11"/>
      <c r="B12" s="12"/>
      <c r="C12" s="12"/>
      <c r="D12" s="13"/>
      <c r="E12" s="14"/>
      <c r="F12" s="14"/>
      <c r="G12" s="14"/>
      <c r="H12" s="14"/>
      <c r="I12" s="15"/>
      <c r="J12" s="15"/>
      <c r="K12" s="14"/>
      <c r="L12" s="14">
        <v>10</v>
      </c>
      <c r="M12" s="14"/>
      <c r="N12" s="14"/>
      <c r="O12" s="14"/>
      <c r="P12" s="15"/>
      <c r="Q12" s="15"/>
      <c r="R12" s="14"/>
      <c r="S12" s="14"/>
      <c r="T12" s="14"/>
      <c r="U12" s="14"/>
      <c r="V12" s="14"/>
      <c r="W12" s="15"/>
      <c r="X12" s="15"/>
      <c r="Y12" s="14"/>
      <c r="Z12" s="14"/>
      <c r="AA12" s="14"/>
      <c r="AB12" s="14"/>
      <c r="AC12" s="14"/>
      <c r="AD12" s="15"/>
      <c r="AE12" s="15"/>
      <c r="AF12" s="14"/>
      <c r="AG12" s="14"/>
      <c r="AH12" s="14"/>
      <c r="AI12" s="14"/>
      <c r="AJ12" s="14"/>
      <c r="AK12" s="14">
        <f>IF(AN12&gt;0,SUM(F12:AJ12)/AN12,COUNT(F12:AJ12))</f>
        <v>1</v>
      </c>
      <c r="AL12" s="13">
        <f>D12*AK12*(AM12-E12*AO12/100)</f>
        <v>0</v>
      </c>
      <c r="AM12" s="14"/>
      <c r="AN12" s="14">
        <v>10</v>
      </c>
      <c r="AO12" s="14"/>
    </row>
    <row r="13" spans="1:41" ht="12.75">
      <c r="A13" s="11"/>
      <c r="B13" s="12"/>
      <c r="C13" s="12"/>
      <c r="D13" s="13"/>
      <c r="E13" s="14"/>
      <c r="F13" s="14"/>
      <c r="G13" s="14"/>
      <c r="H13" s="14"/>
      <c r="I13" s="15"/>
      <c r="J13" s="15"/>
      <c r="K13" s="14">
        <v>10</v>
      </c>
      <c r="L13" s="14">
        <v>10</v>
      </c>
      <c r="M13" s="14">
        <v>10</v>
      </c>
      <c r="N13" s="14"/>
      <c r="O13" s="14"/>
      <c r="P13" s="15"/>
      <c r="Q13" s="15"/>
      <c r="R13" s="14"/>
      <c r="S13" s="14"/>
      <c r="T13" s="14"/>
      <c r="U13" s="14"/>
      <c r="V13" s="14"/>
      <c r="W13" s="15"/>
      <c r="X13" s="15"/>
      <c r="Y13" s="14"/>
      <c r="Z13" s="14"/>
      <c r="AA13" s="14"/>
      <c r="AB13" s="14"/>
      <c r="AC13" s="14"/>
      <c r="AD13" s="15"/>
      <c r="AE13" s="15"/>
      <c r="AF13" s="14"/>
      <c r="AG13" s="14"/>
      <c r="AH13" s="14"/>
      <c r="AI13" s="14"/>
      <c r="AJ13" s="14"/>
      <c r="AK13" s="14">
        <f>IF(AN13&gt;0,SUM(F13:AJ13)/AN13,COUNT(F13:AJ13))</f>
        <v>3</v>
      </c>
      <c r="AL13" s="13">
        <f>D13*AK13*(AM13-E13*AO13/100)</f>
        <v>0</v>
      </c>
      <c r="AM13" s="14"/>
      <c r="AN13" s="14">
        <v>10</v>
      </c>
      <c r="AO13" s="14"/>
    </row>
    <row r="14" spans="1:41" ht="12.75">
      <c r="A14" s="11"/>
      <c r="B14" s="12"/>
      <c r="C14" s="12"/>
      <c r="D14" s="13"/>
      <c r="E14" s="14"/>
      <c r="F14" s="14"/>
      <c r="G14" s="14"/>
      <c r="H14" s="14"/>
      <c r="I14" s="15"/>
      <c r="J14" s="15"/>
      <c r="K14" s="14">
        <v>10</v>
      </c>
      <c r="L14" s="14">
        <v>10</v>
      </c>
      <c r="M14" s="14"/>
      <c r="N14" s="14"/>
      <c r="O14" s="14"/>
      <c r="P14" s="15"/>
      <c r="Q14" s="15"/>
      <c r="R14" s="14"/>
      <c r="S14" s="14">
        <v>10</v>
      </c>
      <c r="T14" s="14"/>
      <c r="U14" s="14"/>
      <c r="V14" s="14"/>
      <c r="W14" s="15"/>
      <c r="X14" s="15"/>
      <c r="Y14" s="14"/>
      <c r="Z14" s="14"/>
      <c r="AA14" s="14"/>
      <c r="AB14" s="14"/>
      <c r="AC14" s="14"/>
      <c r="AD14" s="15"/>
      <c r="AE14" s="15"/>
      <c r="AF14" s="14"/>
      <c r="AG14" s="14"/>
      <c r="AH14" s="14"/>
      <c r="AI14" s="14"/>
      <c r="AJ14" s="14"/>
      <c r="AK14" s="14">
        <f>IF(AN14&gt;0,SUM(F14:AJ14)/AN14,COUNT(F14:AJ14))</f>
        <v>3</v>
      </c>
      <c r="AL14" s="13">
        <f>D14*AK14*(AM14-E14*AO14/100)</f>
        <v>0</v>
      </c>
      <c r="AM14" s="14"/>
      <c r="AN14" s="14">
        <v>10</v>
      </c>
      <c r="AO14" s="14"/>
    </row>
    <row r="15" spans="1:41" ht="12.75">
      <c r="A15" s="11"/>
      <c r="B15" s="12"/>
      <c r="C15" s="12"/>
      <c r="D15" s="13"/>
      <c r="E15" s="14"/>
      <c r="F15" s="14"/>
      <c r="G15" s="14">
        <v>10</v>
      </c>
      <c r="H15" s="14"/>
      <c r="I15" s="15"/>
      <c r="J15" s="15"/>
      <c r="K15" s="14"/>
      <c r="L15" s="14"/>
      <c r="M15" s="14"/>
      <c r="N15" s="14"/>
      <c r="O15" s="14">
        <v>10</v>
      </c>
      <c r="P15" s="15"/>
      <c r="Q15" s="15"/>
      <c r="R15" s="14"/>
      <c r="S15" s="14">
        <v>20</v>
      </c>
      <c r="T15" s="14"/>
      <c r="U15" s="14"/>
      <c r="V15" s="14"/>
      <c r="W15" s="15"/>
      <c r="X15" s="15"/>
      <c r="Y15" s="14"/>
      <c r="Z15" s="14"/>
      <c r="AA15" s="14"/>
      <c r="AB15" s="14"/>
      <c r="AC15" s="14"/>
      <c r="AD15" s="15"/>
      <c r="AE15" s="15"/>
      <c r="AF15" s="14"/>
      <c r="AG15" s="14"/>
      <c r="AH15" s="14"/>
      <c r="AI15" s="14"/>
      <c r="AJ15" s="14"/>
      <c r="AK15" s="14">
        <f>IF(AN15&gt;0,SUM(F15:AJ15)/AN15,COUNT(F15:AJ15))</f>
        <v>4</v>
      </c>
      <c r="AL15" s="13">
        <f>D15*AK15*(AM15-E15*AO15/100)</f>
        <v>0</v>
      </c>
      <c r="AM15" s="14"/>
      <c r="AN15" s="14">
        <v>10</v>
      </c>
      <c r="AO15" s="14"/>
    </row>
    <row r="16" spans="1:41" ht="12.75">
      <c r="A16" s="11"/>
      <c r="B16" s="12"/>
      <c r="C16" s="12"/>
      <c r="D16" s="13"/>
      <c r="E16" s="14"/>
      <c r="F16" s="14"/>
      <c r="G16" s="14"/>
      <c r="H16" s="14"/>
      <c r="I16" s="15"/>
      <c r="J16" s="15"/>
      <c r="K16" s="14"/>
      <c r="L16" s="14">
        <v>10</v>
      </c>
      <c r="M16" s="14">
        <v>10</v>
      </c>
      <c r="N16" s="14"/>
      <c r="O16" s="14"/>
      <c r="P16" s="15"/>
      <c r="Q16" s="15"/>
      <c r="R16" s="14"/>
      <c r="S16" s="14"/>
      <c r="T16" s="14"/>
      <c r="U16" s="14"/>
      <c r="V16" s="14"/>
      <c r="W16" s="15"/>
      <c r="X16" s="15"/>
      <c r="Y16" s="14"/>
      <c r="Z16" s="14"/>
      <c r="AA16" s="14"/>
      <c r="AB16" s="14"/>
      <c r="AC16" s="14"/>
      <c r="AD16" s="15"/>
      <c r="AE16" s="15"/>
      <c r="AF16" s="14"/>
      <c r="AG16" s="14"/>
      <c r="AH16" s="14"/>
      <c r="AI16" s="14"/>
      <c r="AJ16" s="14"/>
      <c r="AK16" s="14">
        <f>IF(AN16&gt;0,SUM(F16:AJ16)/AN16,COUNT(F16:AJ16))</f>
        <v>2</v>
      </c>
      <c r="AL16" s="13">
        <f>D16*AK16*(AM16-E16*AO16/100)</f>
        <v>0</v>
      </c>
      <c r="AM16" s="14"/>
      <c r="AN16" s="14">
        <v>10</v>
      </c>
      <c r="AO16" s="14"/>
    </row>
    <row r="17" spans="1:41" ht="12.75">
      <c r="A17" s="11"/>
      <c r="B17" s="12"/>
      <c r="C17" s="12"/>
      <c r="D17" s="13"/>
      <c r="E17" s="14"/>
      <c r="F17" s="14"/>
      <c r="G17" s="14"/>
      <c r="H17" s="14"/>
      <c r="I17" s="15"/>
      <c r="J17" s="15"/>
      <c r="K17" s="14"/>
      <c r="L17" s="14"/>
      <c r="M17" s="14">
        <v>10</v>
      </c>
      <c r="N17" s="14"/>
      <c r="O17" s="14"/>
      <c r="P17" s="15"/>
      <c r="Q17" s="15"/>
      <c r="R17" s="14"/>
      <c r="S17" s="14">
        <v>20</v>
      </c>
      <c r="T17" s="14"/>
      <c r="U17" s="14"/>
      <c r="V17" s="14"/>
      <c r="W17" s="15"/>
      <c r="X17" s="15"/>
      <c r="Y17" s="14"/>
      <c r="Z17" s="14"/>
      <c r="AA17" s="14"/>
      <c r="AB17" s="14"/>
      <c r="AC17" s="14"/>
      <c r="AD17" s="15"/>
      <c r="AE17" s="15"/>
      <c r="AF17" s="14"/>
      <c r="AG17" s="14"/>
      <c r="AH17" s="14"/>
      <c r="AI17" s="14"/>
      <c r="AJ17" s="14"/>
      <c r="AK17" s="14">
        <f>IF(AN17&gt;0,SUM(F17:AJ17)/AN17,COUNT(F17:AJ17))</f>
        <v>3</v>
      </c>
      <c r="AL17" s="13">
        <f>D17*AK17*(AM17-E17*AO17/100)</f>
        <v>0</v>
      </c>
      <c r="AM17" s="14"/>
      <c r="AN17" s="14">
        <v>10</v>
      </c>
      <c r="AO17" s="14"/>
    </row>
    <row r="18" spans="1:41" ht="12.75">
      <c r="A18" s="11"/>
      <c r="B18" s="12"/>
      <c r="C18" s="12"/>
      <c r="D18" s="13"/>
      <c r="E18" s="14"/>
      <c r="F18" s="14"/>
      <c r="G18" s="14"/>
      <c r="H18" s="14"/>
      <c r="I18" s="15"/>
      <c r="J18" s="15"/>
      <c r="K18" s="14">
        <v>10</v>
      </c>
      <c r="L18" s="14">
        <v>10</v>
      </c>
      <c r="M18" s="14">
        <v>10</v>
      </c>
      <c r="N18" s="14"/>
      <c r="O18" s="14"/>
      <c r="P18" s="15"/>
      <c r="Q18" s="15"/>
      <c r="R18" s="14"/>
      <c r="S18" s="14"/>
      <c r="T18" s="14"/>
      <c r="U18" s="14"/>
      <c r="V18" s="14"/>
      <c r="W18" s="15"/>
      <c r="X18" s="15"/>
      <c r="Y18" s="14"/>
      <c r="Z18" s="14"/>
      <c r="AA18" s="14"/>
      <c r="AB18" s="14"/>
      <c r="AC18" s="14"/>
      <c r="AD18" s="15"/>
      <c r="AE18" s="15"/>
      <c r="AF18" s="14"/>
      <c r="AG18" s="14"/>
      <c r="AH18" s="14"/>
      <c r="AI18" s="14"/>
      <c r="AJ18" s="14"/>
      <c r="AK18" s="14">
        <f>IF(AN18&gt;0,SUM(F18:AJ18)/AN18,COUNT(F18:AJ18))</f>
        <v>3</v>
      </c>
      <c r="AL18" s="13">
        <f>D18*AK18*(AM18-E18*AO18/100)</f>
        <v>0</v>
      </c>
      <c r="AM18" s="14"/>
      <c r="AN18" s="14">
        <v>10</v>
      </c>
      <c r="AO18" s="14"/>
    </row>
    <row r="19" spans="1:41" ht="12.75">
      <c r="A19" s="11"/>
      <c r="B19" s="12"/>
      <c r="C19" s="12"/>
      <c r="D19" s="13"/>
      <c r="E19" s="14"/>
      <c r="F19" s="14"/>
      <c r="G19" s="14"/>
      <c r="H19" s="14"/>
      <c r="I19" s="15"/>
      <c r="J19" s="15"/>
      <c r="K19" s="14"/>
      <c r="L19" s="14">
        <v>10</v>
      </c>
      <c r="M19" s="14">
        <v>10</v>
      </c>
      <c r="N19" s="14"/>
      <c r="O19" s="14"/>
      <c r="P19" s="15"/>
      <c r="Q19" s="15"/>
      <c r="R19" s="14"/>
      <c r="S19" s="14">
        <v>10</v>
      </c>
      <c r="T19" s="14"/>
      <c r="U19" s="14"/>
      <c r="V19" s="14"/>
      <c r="W19" s="15"/>
      <c r="X19" s="15"/>
      <c r="Y19" s="14"/>
      <c r="Z19" s="14"/>
      <c r="AA19" s="14"/>
      <c r="AB19" s="14"/>
      <c r="AC19" s="14"/>
      <c r="AD19" s="15"/>
      <c r="AE19" s="15"/>
      <c r="AF19" s="14"/>
      <c r="AG19" s="14"/>
      <c r="AH19" s="14"/>
      <c r="AI19" s="14"/>
      <c r="AJ19" s="14"/>
      <c r="AK19" s="14">
        <f>IF(AN19&gt;0,SUM(F19:AJ19)/AN19,COUNT(F19:AJ19))</f>
        <v>3</v>
      </c>
      <c r="AL19" s="13">
        <f>D19*AK19*(AM19-E19*AO19/100)</f>
        <v>0</v>
      </c>
      <c r="AM19" s="14"/>
      <c r="AN19" s="14">
        <v>10</v>
      </c>
      <c r="AO19" s="14"/>
    </row>
    <row r="20" spans="1:41" ht="12.75">
      <c r="A20" s="11"/>
      <c r="B20" s="12"/>
      <c r="C20" s="12"/>
      <c r="D20" s="13"/>
      <c r="E20" s="14"/>
      <c r="F20" s="14"/>
      <c r="G20" s="14"/>
      <c r="H20" s="14"/>
      <c r="I20" s="15">
        <v>10</v>
      </c>
      <c r="J20" s="15"/>
      <c r="K20" s="14"/>
      <c r="L20" s="14"/>
      <c r="M20" s="14"/>
      <c r="N20" s="14"/>
      <c r="O20" s="14"/>
      <c r="P20" s="15"/>
      <c r="Q20" s="15"/>
      <c r="R20" s="14"/>
      <c r="S20" s="14">
        <v>10</v>
      </c>
      <c r="T20" s="14"/>
      <c r="U20" s="14"/>
      <c r="V20" s="14"/>
      <c r="W20" s="15"/>
      <c r="X20" s="15"/>
      <c r="Y20" s="14"/>
      <c r="Z20" s="14"/>
      <c r="AA20" s="14"/>
      <c r="AB20" s="14"/>
      <c r="AC20" s="14"/>
      <c r="AD20" s="15"/>
      <c r="AE20" s="15"/>
      <c r="AF20" s="14"/>
      <c r="AG20" s="14"/>
      <c r="AH20" s="14"/>
      <c r="AI20" s="14"/>
      <c r="AJ20" s="14"/>
      <c r="AK20" s="14">
        <f>IF(AN20&gt;0,SUM(F20:AJ20)/AN20,COUNT(F20:AJ20))</f>
        <v>2</v>
      </c>
      <c r="AL20" s="13">
        <f>D20*AK20*(AM20-E20*AO20/100)</f>
        <v>0</v>
      </c>
      <c r="AM20" s="14"/>
      <c r="AN20" s="14">
        <v>10</v>
      </c>
      <c r="AO20" s="14"/>
    </row>
    <row r="21" spans="1:41" ht="12.75">
      <c r="A21" s="11"/>
      <c r="B21" s="12"/>
      <c r="C21" s="12"/>
      <c r="D21" s="13"/>
      <c r="E21" s="14"/>
      <c r="F21" s="14"/>
      <c r="G21" s="14"/>
      <c r="H21" s="14"/>
      <c r="I21" s="15"/>
      <c r="J21" s="15"/>
      <c r="K21" s="14">
        <v>20</v>
      </c>
      <c r="L21" s="14">
        <v>20</v>
      </c>
      <c r="M21" s="14">
        <v>10</v>
      </c>
      <c r="N21" s="14"/>
      <c r="O21" s="14"/>
      <c r="P21" s="15"/>
      <c r="Q21" s="15"/>
      <c r="R21" s="14"/>
      <c r="S21" s="14">
        <v>10</v>
      </c>
      <c r="T21" s="14"/>
      <c r="U21" s="14"/>
      <c r="V21" s="14"/>
      <c r="W21" s="15"/>
      <c r="X21" s="15"/>
      <c r="Y21" s="14"/>
      <c r="Z21" s="14"/>
      <c r="AA21" s="14"/>
      <c r="AB21" s="14"/>
      <c r="AC21" s="14"/>
      <c r="AD21" s="15"/>
      <c r="AE21" s="15"/>
      <c r="AF21" s="14"/>
      <c r="AG21" s="14"/>
      <c r="AH21" s="14"/>
      <c r="AI21" s="14"/>
      <c r="AJ21" s="14"/>
      <c r="AK21" s="14">
        <f>IF(AN21&gt;0,SUM(F21:AJ21)/AN21,COUNT(F21:AJ21))</f>
        <v>6</v>
      </c>
      <c r="AL21" s="13">
        <f>D21*AK21*(AM21-E21*AO21/100)</f>
        <v>0</v>
      </c>
      <c r="AM21" s="14"/>
      <c r="AN21" s="14">
        <v>10</v>
      </c>
      <c r="AO21" s="14"/>
    </row>
    <row r="22" spans="1:41" ht="12.75">
      <c r="A22" s="11"/>
      <c r="B22" s="12"/>
      <c r="C22" s="12"/>
      <c r="D22" s="13"/>
      <c r="E22" s="14"/>
      <c r="F22" s="14"/>
      <c r="G22" s="14"/>
      <c r="H22" s="14"/>
      <c r="I22" s="15"/>
      <c r="J22" s="15"/>
      <c r="K22" s="14">
        <v>10</v>
      </c>
      <c r="L22" s="14">
        <v>10</v>
      </c>
      <c r="M22" s="14">
        <v>10</v>
      </c>
      <c r="N22" s="14"/>
      <c r="O22" s="14"/>
      <c r="P22" s="15"/>
      <c r="Q22" s="15"/>
      <c r="R22" s="14"/>
      <c r="S22" s="14"/>
      <c r="T22" s="14"/>
      <c r="U22" s="14"/>
      <c r="V22" s="14"/>
      <c r="W22" s="15"/>
      <c r="X22" s="15"/>
      <c r="Y22" s="14"/>
      <c r="Z22" s="14"/>
      <c r="AA22" s="14"/>
      <c r="AB22" s="14"/>
      <c r="AC22" s="14"/>
      <c r="AD22" s="15"/>
      <c r="AE22" s="15"/>
      <c r="AF22" s="14"/>
      <c r="AG22" s="14"/>
      <c r="AH22" s="14"/>
      <c r="AI22" s="14"/>
      <c r="AJ22" s="14"/>
      <c r="AK22" s="14">
        <f>IF(AN22&gt;0,SUM(F22:AJ22)/AN22,COUNT(F22:AJ22))</f>
        <v>3</v>
      </c>
      <c r="AL22" s="13">
        <f>D22*AK22*(AM22-E22*AO22/100)</f>
        <v>0</v>
      </c>
      <c r="AM22" s="14"/>
      <c r="AN22" s="14">
        <v>10</v>
      </c>
      <c r="AO22" s="14"/>
    </row>
    <row r="23" spans="1:41" ht="12.75">
      <c r="A23" s="11"/>
      <c r="B23" s="12"/>
      <c r="C23" s="12"/>
      <c r="D23" s="13"/>
      <c r="E23" s="14"/>
      <c r="F23" s="14"/>
      <c r="G23" s="14"/>
      <c r="H23" s="14"/>
      <c r="I23" s="15"/>
      <c r="J23" s="15"/>
      <c r="K23" s="14">
        <v>10</v>
      </c>
      <c r="L23" s="14">
        <v>10</v>
      </c>
      <c r="M23" s="14"/>
      <c r="N23" s="14"/>
      <c r="O23" s="14"/>
      <c r="P23" s="15"/>
      <c r="Q23" s="15"/>
      <c r="R23" s="14"/>
      <c r="S23" s="14"/>
      <c r="T23" s="14"/>
      <c r="U23" s="14"/>
      <c r="V23" s="14"/>
      <c r="W23" s="15"/>
      <c r="X23" s="15"/>
      <c r="Y23" s="14"/>
      <c r="Z23" s="14"/>
      <c r="AA23" s="14"/>
      <c r="AB23" s="14"/>
      <c r="AC23" s="14"/>
      <c r="AD23" s="15"/>
      <c r="AE23" s="15"/>
      <c r="AF23" s="14"/>
      <c r="AG23" s="14"/>
      <c r="AH23" s="14"/>
      <c r="AI23" s="14"/>
      <c r="AJ23" s="14"/>
      <c r="AK23" s="14">
        <f>IF(AN23&gt;0,SUM(F23:AJ23)/AN23,COUNT(F23:AJ23))</f>
        <v>2</v>
      </c>
      <c r="AL23" s="13">
        <f>D23*AK23*(AM23-E23*AO23/100)</f>
        <v>0</v>
      </c>
      <c r="AM23" s="14"/>
      <c r="AN23" s="14">
        <v>10</v>
      </c>
      <c r="AO23" s="14"/>
    </row>
    <row r="24" spans="1:41" ht="12.75">
      <c r="A24" s="11"/>
      <c r="B24" s="12"/>
      <c r="C24" s="12"/>
      <c r="D24" s="13"/>
      <c r="E24" s="14"/>
      <c r="F24" s="14"/>
      <c r="G24" s="14">
        <v>20</v>
      </c>
      <c r="H24" s="14"/>
      <c r="I24" s="15"/>
      <c r="J24" s="15"/>
      <c r="K24" s="14"/>
      <c r="L24" s="14"/>
      <c r="M24" s="14"/>
      <c r="N24" s="14"/>
      <c r="O24" s="14"/>
      <c r="P24" s="15"/>
      <c r="Q24" s="15"/>
      <c r="R24" s="14"/>
      <c r="S24" s="14"/>
      <c r="T24" s="14"/>
      <c r="U24" s="14"/>
      <c r="V24" s="14"/>
      <c r="W24" s="15"/>
      <c r="X24" s="15"/>
      <c r="Y24" s="14"/>
      <c r="Z24" s="14"/>
      <c r="AA24" s="14"/>
      <c r="AB24" s="14"/>
      <c r="AC24" s="14"/>
      <c r="AD24" s="15"/>
      <c r="AE24" s="15"/>
      <c r="AF24" s="14"/>
      <c r="AG24" s="14"/>
      <c r="AH24" s="14"/>
      <c r="AI24" s="14"/>
      <c r="AJ24" s="14"/>
      <c r="AK24" s="14">
        <f>IF(AN24&gt;0,SUM(F24:AJ24)/AN24,COUNT(F24:AJ24))</f>
        <v>2</v>
      </c>
      <c r="AL24" s="13">
        <f>D24*AK24*(AM24-E24*AO24/100)</f>
        <v>0</v>
      </c>
      <c r="AM24" s="14"/>
      <c r="AN24" s="14">
        <v>10</v>
      </c>
      <c r="AO24" s="14"/>
    </row>
    <row r="25" spans="1:41" ht="12.75">
      <c r="A25" s="11"/>
      <c r="B25" s="12"/>
      <c r="C25" s="12"/>
      <c r="D25" s="13"/>
      <c r="E25" s="14"/>
      <c r="F25" s="14"/>
      <c r="G25" s="14"/>
      <c r="H25" s="14"/>
      <c r="I25" s="15"/>
      <c r="J25" s="15"/>
      <c r="K25" s="14">
        <v>20</v>
      </c>
      <c r="L25" s="14">
        <v>10</v>
      </c>
      <c r="M25" s="14">
        <v>10</v>
      </c>
      <c r="N25" s="14"/>
      <c r="O25" s="14"/>
      <c r="P25" s="15"/>
      <c r="Q25" s="15"/>
      <c r="R25" s="14"/>
      <c r="S25" s="14"/>
      <c r="T25" s="14"/>
      <c r="U25" s="14"/>
      <c r="V25" s="14"/>
      <c r="W25" s="15"/>
      <c r="X25" s="15"/>
      <c r="Y25" s="14"/>
      <c r="Z25" s="14"/>
      <c r="AA25" s="14"/>
      <c r="AB25" s="14"/>
      <c r="AC25" s="14"/>
      <c r="AD25" s="15"/>
      <c r="AE25" s="15"/>
      <c r="AF25" s="14"/>
      <c r="AG25" s="14"/>
      <c r="AH25" s="14"/>
      <c r="AI25" s="14"/>
      <c r="AJ25" s="14"/>
      <c r="AK25" s="14">
        <f>IF(AN25&gt;0,SUM(F25:AJ25)/AN25,COUNT(F25:AJ25))</f>
        <v>4</v>
      </c>
      <c r="AL25" s="13">
        <f>D25*AK25*(AM25-E25*AO25/100)</f>
        <v>0</v>
      </c>
      <c r="AM25" s="14"/>
      <c r="AN25" s="14">
        <v>10</v>
      </c>
      <c r="AO25" s="14"/>
    </row>
    <row r="26" spans="1:41" ht="12.75">
      <c r="A26" s="11"/>
      <c r="B26" s="12"/>
      <c r="C26" s="12"/>
      <c r="D26" s="13"/>
      <c r="E26" s="14"/>
      <c r="F26" s="14"/>
      <c r="G26" s="14"/>
      <c r="H26" s="14"/>
      <c r="I26" s="15"/>
      <c r="J26" s="15"/>
      <c r="K26" s="14"/>
      <c r="L26" s="14"/>
      <c r="M26" s="14">
        <v>10</v>
      </c>
      <c r="N26" s="14"/>
      <c r="O26" s="14"/>
      <c r="P26" s="15"/>
      <c r="Q26" s="15"/>
      <c r="R26" s="14"/>
      <c r="S26" s="14"/>
      <c r="T26" s="14"/>
      <c r="U26" s="14"/>
      <c r="V26" s="14"/>
      <c r="W26" s="15"/>
      <c r="X26" s="15"/>
      <c r="Y26" s="14"/>
      <c r="Z26" s="14"/>
      <c r="AA26" s="14"/>
      <c r="AB26" s="14"/>
      <c r="AC26" s="14"/>
      <c r="AD26" s="15"/>
      <c r="AE26" s="15"/>
      <c r="AF26" s="14"/>
      <c r="AG26" s="14"/>
      <c r="AH26" s="14"/>
      <c r="AI26" s="14"/>
      <c r="AJ26" s="14"/>
      <c r="AK26" s="14">
        <f>IF(AN26&gt;0,SUM(F26:AJ26)/AN26,COUNT(F26:AJ26))</f>
        <v>1</v>
      </c>
      <c r="AL26" s="13">
        <f>D26*AK26*(AM26-E26*AO26/100)</f>
        <v>0</v>
      </c>
      <c r="AM26" s="14"/>
      <c r="AN26" s="14">
        <v>10</v>
      </c>
      <c r="AO26" s="14"/>
    </row>
    <row r="27" spans="1:41" ht="12.75">
      <c r="A27" s="11"/>
      <c r="B27" s="12"/>
      <c r="C27" s="12"/>
      <c r="D27" s="13"/>
      <c r="E27" s="14"/>
      <c r="F27" s="14"/>
      <c r="G27" s="14"/>
      <c r="H27" s="14"/>
      <c r="I27" s="15"/>
      <c r="J27" s="15">
        <v>20</v>
      </c>
      <c r="K27" s="14"/>
      <c r="L27" s="14"/>
      <c r="M27" s="14"/>
      <c r="N27" s="14"/>
      <c r="O27" s="14"/>
      <c r="P27" s="15"/>
      <c r="Q27" s="15"/>
      <c r="R27" s="14"/>
      <c r="S27" s="14"/>
      <c r="T27" s="14"/>
      <c r="U27" s="14"/>
      <c r="V27" s="14"/>
      <c r="W27" s="15"/>
      <c r="X27" s="15"/>
      <c r="Y27" s="14"/>
      <c r="Z27" s="14"/>
      <c r="AA27" s="14"/>
      <c r="AB27" s="14"/>
      <c r="AC27" s="14"/>
      <c r="AD27" s="15"/>
      <c r="AE27" s="15"/>
      <c r="AF27" s="14"/>
      <c r="AG27" s="14"/>
      <c r="AH27" s="14"/>
      <c r="AI27" s="14"/>
      <c r="AJ27" s="14"/>
      <c r="AK27" s="14">
        <f>IF(AN27&gt;0,SUM(F27:AJ27)/AN27,COUNT(F27:AJ27))</f>
        <v>2</v>
      </c>
      <c r="AL27" s="13">
        <f>D27*AK27*(AM27-E27*AO27/100)</f>
        <v>0</v>
      </c>
      <c r="AM27" s="14"/>
      <c r="AN27" s="14">
        <v>10</v>
      </c>
      <c r="AO27" s="14"/>
    </row>
    <row r="28" spans="1:38" ht="12.75">
      <c r="A28" s="20"/>
      <c r="B28" s="21"/>
      <c r="C28" s="21"/>
      <c r="D28" s="22"/>
      <c r="E28" s="23" t="s">
        <v>14</v>
      </c>
      <c r="F28" s="24" t="s">
        <v>13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D28" t="s">
        <v>5</v>
      </c>
      <c r="AH28">
        <f>SUM(F11:AJ27)</f>
        <v>450</v>
      </c>
      <c r="AK28">
        <f>SUM(AK11:AK27)</f>
        <v>45</v>
      </c>
      <c r="AL28" s="2">
        <f>SUM(AL10:AL27)</f>
        <v>0</v>
      </c>
    </row>
    <row r="29" spans="30:38" ht="12.75">
      <c r="AD29" t="s">
        <v>6</v>
      </c>
      <c r="AL29" s="2">
        <f>AL28*(100-B30)/100</f>
        <v>0</v>
      </c>
    </row>
    <row r="30" spans="1:2" ht="12.75">
      <c r="A30" s="5" t="s">
        <v>7</v>
      </c>
      <c r="B30" s="4">
        <v>0</v>
      </c>
    </row>
    <row r="32" spans="1:2" ht="12.75">
      <c r="A32" s="1" t="s">
        <v>16</v>
      </c>
      <c r="B32">
        <v>0</v>
      </c>
    </row>
    <row r="33" spans="1:2" ht="12.75">
      <c r="A33" s="1" t="s">
        <v>12</v>
      </c>
      <c r="B33" s="16">
        <f>SUM(AL29)</f>
        <v>0</v>
      </c>
    </row>
    <row r="34" spans="1:2" ht="12.75">
      <c r="A34" s="1" t="s">
        <v>12</v>
      </c>
      <c r="B34" s="16">
        <f>SUM(AL29)*(18/118)</f>
        <v>0</v>
      </c>
    </row>
    <row r="36" spans="1:38" ht="12.75">
      <c r="A36" s="17" t="s">
        <v>9</v>
      </c>
      <c r="B36" s="18"/>
      <c r="C36" s="18"/>
      <c r="D36" s="18"/>
      <c r="E36" s="18"/>
      <c r="T36" s="18" t="s">
        <v>17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</row>
    <row r="38" spans="1:38" ht="12.75">
      <c r="A38" s="17" t="s">
        <v>10</v>
      </c>
      <c r="B38" s="18"/>
      <c r="C38" s="18"/>
      <c r="D38" s="18"/>
      <c r="E38" s="18"/>
      <c r="T38" s="18" t="s">
        <v>11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</row>
  </sheetData>
  <mergeCells count="4">
    <mergeCell ref="A36:E36"/>
    <mergeCell ref="T36:AL36"/>
    <mergeCell ref="A38:E38"/>
    <mergeCell ref="T38:AL38"/>
  </mergeCells>
  <printOptions/>
  <pageMargins left="0.4166666666666667" right="0.4166666666666667" top="0.5555555555555556" bottom="0.5555555555555556" header="0.5" footer="0.5"/>
  <pageSetup fitToHeight="100" fitToWidth="1" horizontalDpi="600" verticalDpi="600" orientation="landscape" paperSize="9" scale="64" r:id="rId4"/>
  <headerFooter alignWithMargins="0">
    <oddHeader>&amp;RСтраница &amp;P из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 Alexey</cp:lastModifiedBy>
  <dcterms:created xsi:type="dcterms:W3CDTF">2013-03-25T09:32:45Z</dcterms:created>
  <dcterms:modified xsi:type="dcterms:W3CDTF">2013-03-25T10:15:11Z</dcterms:modified>
  <cp:category/>
  <cp:version/>
  <cp:contentType/>
  <cp:contentStatus/>
</cp:coreProperties>
</file>