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7935" activeTab="2"/>
  </bookViews>
  <sheets>
    <sheet name="Всего" sheetId="1" r:id="rId1"/>
    <sheet name="Пшеница" sheetId="2" r:id="rId2"/>
    <sheet name="Ячмень" sheetId="3" r:id="rId3"/>
    <sheet name="Кукуруза" sheetId="4" r:id="rId4"/>
  </sheets>
  <definedNames>
    <definedName name="КСП">Всего!$D$5:$D$10</definedName>
  </definedNames>
  <calcPr calcId="145621" refMode="R1C1"/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<sst xmlns="http://schemas.openxmlformats.org/spreadsheetml/2006/main" count="73" uniqueCount="20">
  <si>
    <t>Волновахский</t>
  </si>
  <si>
    <t>Тельмановский</t>
  </si>
  <si>
    <t>Марьинский</t>
  </si>
  <si>
    <t>Амвросиевский</t>
  </si>
  <si>
    <t>Колхоз им. Ленина</t>
  </si>
  <si>
    <t>Колхоз Заря</t>
  </si>
  <si>
    <t>Колхоз им. Мичурина</t>
  </si>
  <si>
    <t>Колхоз Донбасс</t>
  </si>
  <si>
    <t>Колхоз Россия</t>
  </si>
  <si>
    <t>№</t>
  </si>
  <si>
    <t>Район</t>
  </si>
  <si>
    <t>Произведено пшеницы ц/га</t>
  </si>
  <si>
    <t>Произведено ячменя ц/га</t>
  </si>
  <si>
    <t>Произведено кукурузы ц/га</t>
  </si>
  <si>
    <t>Наименование КСП</t>
  </si>
  <si>
    <t>Колхоз им. Сталина</t>
  </si>
  <si>
    <t>Цена пшеницы руб./кг</t>
  </si>
  <si>
    <t>Цена ячменя руб./кг</t>
  </si>
  <si>
    <t>Цена кукурузы руб./кг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</si>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</sst>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81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ill>
        <patternFill patternType="solid">
          <fgColor rgb="FFFFC7CE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FC7CE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\ &quot;₽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C4:K10" headerRowDxfId="71" dataDxfId="72" headerRowBorderDxfId="79" tableBorderDxfId="80" totalsRowBorderDxfId="78">
  <autoFilter ref="C4:K10"/>
  <tableColumns count="9">
    <tableColumn id="1" name="№" totalsRowLabel="Итог" dataDxfId="77" totalsRowDxfId="21"/>
    <tableColumn id="2" name="Наименование КСП" dataDxfId="76" totalsRowDxfId="22"/>
    <tableColumn id="3" name="Район" dataDxfId="75" totalsRowDxfId="23"/>
    <tableColumn id="4" name="Произведено пшеницы ц/га" dataDxfId="74" totalsRowDxfId="24"/>
    <tableColumn id="5" name="Произведено ячменя ц/га" dataDxfId="73" totalsRowDxfId="25"/>
    <tableColumn id="6" name="Произведено кукурузы ц/га" dataDxfId="70" totalsRowDxfId="26"/>
    <tableColumn id="7" name="Цена пшеницы руб./кг" totalsRowFunction="average" dataDxfId="69" totalsRowDxfId="27"/>
    <tableColumn id="8" name="Цена ячменя руб./кг" totalsRowFunction="average" dataDxfId="68" totalsRowDxfId="28"/>
    <tableColumn id="9" name="Цена кукурузы руб./кг" totalsRowFunction="average" dataDxfId="67" totalsRowDxfId="2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Таблица16" displayName="Таблица16" ref="C4:G10" headerRowDxfId="50" dataDxfId="49" headerRowBorderDxfId="47" tableBorderDxfId="48" totalsRowBorderDxfId="46">
  <autoFilter ref="C4:G10">
    <filterColumn colId="4">
      <colorFilter dxfId="30"/>
    </filterColumn>
  </autoFilter>
  <tableColumns count="5">
    <tableColumn id="1" name="№" totalsRowLabel="Итог" dataDxfId="45" totalsRowDxfId="16"/>
    <tableColumn id="2" name="Наименование КСП" dataDxfId="44" totalsRowDxfId="17"/>
    <tableColumn id="3" name="Район" dataDxfId="43" totalsRowDxfId="18"/>
    <tableColumn id="4" name="Произведено пшеницы ц/га" dataDxfId="42" totalsRowDxfId="19"/>
    <tableColumn id="7" name="Цена пшеницы руб./кг" totalsRowFunction="average" dataDxfId="41" totalsRowDxfId="2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Таблица17" displayName="Таблица17" ref="C4:G10" headerRowDxfId="40" dataDxfId="39" headerRowBorderDxfId="37" tableBorderDxfId="38" totalsRowBorderDxfId="36">
  <autoFilter ref="C4:G10">
    <filterColumn colId="4">
      <colorFilter dxfId="0"/>
    </filterColumn>
  </autoFilter>
  <tableColumns count="5">
    <tableColumn id="1" name="№" totalsRowLabel="Итог" dataDxfId="35" totalsRowDxfId="11"/>
    <tableColumn id="2" name="Наименование КСП" dataDxfId="34" totalsRowDxfId="12"/>
    <tableColumn id="3" name="Район" dataDxfId="33" totalsRowDxfId="13"/>
    <tableColumn id="5" name="Произведено ячменя ц/га" dataDxfId="32" totalsRowDxfId="14"/>
    <tableColumn id="8" name="Цена ячменя руб./кг" totalsRowFunction="average" dataDxfId="31" totalsRowDxfId="1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5" displayName="Таблица15" ref="C4:G11" totalsRowCount="1" headerRowDxfId="66" dataDxfId="65" headerRowBorderDxfId="63" tableBorderDxfId="64" totalsRowBorderDxfId="62">
  <autoFilter ref="C4:G10">
    <filterColumn colId="4">
      <colorFilter dxfId="51"/>
    </filterColumn>
  </autoFilter>
  <tableColumns count="5">
    <tableColumn id="1" name="№" totalsRowLabel="Итог" dataDxfId="60" totalsRowDxfId="61"/>
    <tableColumn id="2" name="Наименование КСП" dataDxfId="58" totalsRowDxfId="59"/>
    <tableColumn id="3" name="Район" dataDxfId="56" totalsRowDxfId="57"/>
    <tableColumn id="6" name="Произведено кукурузы ц/га" dataDxfId="54" totalsRowDxfId="55"/>
    <tableColumn id="9" name="Цена кукурузы руб./кг" totalsRowFunction="average" dataDxfId="52" totalsRowDxfId="5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L10"/>
  <sheetViews>
    <sheetView topLeftCell="C1" zoomScaleNormal="100" workbookViewId="0">
      <selection activeCell="K5" sqref="K5:K10"/>
    </sheetView>
  </sheetViews>
  <sheetFormatPr defaultRowHeight="15" x14ac:dyDescent="0.25"/>
  <cols>
    <col min="4" max="4" width="25.5703125" customWidth="1"/>
    <col min="5" max="5" width="31.140625" customWidth="1"/>
    <col min="6" max="6" width="27.28515625" customWidth="1"/>
    <col min="7" max="7" width="25.85546875" customWidth="1"/>
    <col min="8" max="8" width="27.5703125" customWidth="1"/>
    <col min="9" max="9" width="23" customWidth="1"/>
    <col min="10" max="10" width="21.5703125" customWidth="1"/>
    <col min="11" max="11" width="23.28515625" customWidth="1"/>
  </cols>
  <sheetData>
    <row r="4" spans="3:12" x14ac:dyDescent="0.25">
      <c r="C4" s="4" t="s">
        <v>9</v>
      </c>
      <c r="D4" s="5" t="s">
        <v>14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16</v>
      </c>
      <c r="J4" s="5" t="s">
        <v>17</v>
      </c>
      <c r="K4" s="5" t="s">
        <v>18</v>
      </c>
      <c r="L4" s="1"/>
    </row>
    <row r="5" spans="3:12" x14ac:dyDescent="0.25">
      <c r="C5" s="3">
        <v>1</v>
      </c>
      <c r="D5" s="2" t="s">
        <v>15</v>
      </c>
      <c r="E5" s="2" t="s">
        <v>0</v>
      </c>
      <c r="F5" s="2">
        <v>20.100000000000001</v>
      </c>
      <c r="G5" s="2">
        <v>15.6</v>
      </c>
      <c r="H5" s="2">
        <v>69.3</v>
      </c>
      <c r="I5" s="8">
        <v>0.27</v>
      </c>
      <c r="J5" s="8">
        <v>0.19</v>
      </c>
      <c r="K5" s="9">
        <v>0.183</v>
      </c>
    </row>
    <row r="6" spans="3:12" x14ac:dyDescent="0.25">
      <c r="C6" s="3">
        <v>2</v>
      </c>
      <c r="D6" s="2" t="s">
        <v>4</v>
      </c>
      <c r="E6" s="2" t="s">
        <v>1</v>
      </c>
      <c r="F6" s="2">
        <v>21.2</v>
      </c>
      <c r="G6" s="2">
        <v>17.600000000000001</v>
      </c>
      <c r="H6" s="2">
        <v>74.599999999999994</v>
      </c>
      <c r="I6" s="8">
        <v>0.26500000000000001</v>
      </c>
      <c r="J6" s="8">
        <v>0.187</v>
      </c>
      <c r="K6" s="9">
        <v>0.17899999999999999</v>
      </c>
    </row>
    <row r="7" spans="3:12" x14ac:dyDescent="0.25">
      <c r="C7" s="3">
        <v>3</v>
      </c>
      <c r="D7" s="2" t="s">
        <v>5</v>
      </c>
      <c r="E7" s="2" t="s">
        <v>2</v>
      </c>
      <c r="F7" s="2">
        <v>23.2</v>
      </c>
      <c r="G7" s="2">
        <v>19</v>
      </c>
      <c r="H7" s="2"/>
      <c r="I7" s="8">
        <v>0.245</v>
      </c>
      <c r="J7" s="8">
        <v>0.16800000000000001</v>
      </c>
      <c r="K7" s="9"/>
    </row>
    <row r="8" spans="3:12" x14ac:dyDescent="0.25">
      <c r="C8" s="3">
        <v>4</v>
      </c>
      <c r="D8" s="2" t="s">
        <v>6</v>
      </c>
      <c r="E8" s="2" t="s">
        <v>1</v>
      </c>
      <c r="F8" s="2">
        <v>22.5</v>
      </c>
      <c r="G8" s="2">
        <v>18.100000000000001</v>
      </c>
      <c r="H8" s="2"/>
      <c r="I8" s="8">
        <v>0.26</v>
      </c>
      <c r="J8" s="8">
        <v>0.18</v>
      </c>
      <c r="K8" s="9"/>
    </row>
    <row r="9" spans="3:12" x14ac:dyDescent="0.25">
      <c r="C9" s="3">
        <v>5</v>
      </c>
      <c r="D9" s="2" t="s">
        <v>7</v>
      </c>
      <c r="E9" s="2" t="s">
        <v>3</v>
      </c>
      <c r="F9" s="2">
        <v>23.8</v>
      </c>
      <c r="G9" s="2"/>
      <c r="H9" s="2">
        <v>80.3</v>
      </c>
      <c r="I9" s="8">
        <v>0.23499999999999999</v>
      </c>
      <c r="J9" s="8"/>
      <c r="K9" s="9">
        <v>0.16500000000000001</v>
      </c>
    </row>
    <row r="10" spans="3:12" x14ac:dyDescent="0.25">
      <c r="C10" s="6">
        <v>6</v>
      </c>
      <c r="D10" s="7" t="s">
        <v>8</v>
      </c>
      <c r="E10" s="7" t="s">
        <v>0</v>
      </c>
      <c r="F10" s="7">
        <v>23.5</v>
      </c>
      <c r="G10" s="7">
        <v>18.7</v>
      </c>
      <c r="H10" s="7">
        <v>78.5</v>
      </c>
      <c r="I10" s="10">
        <v>0.25</v>
      </c>
      <c r="J10" s="10">
        <v>0.18</v>
      </c>
      <c r="K10" s="11">
        <v>0.17</v>
      </c>
    </row>
  </sheetData>
  <conditionalFormatting sqref="K5:K10">
    <cfRule type="cellIs" dxfId="10" priority="1" operator="greaterThan">
      <formula>0.17</formula>
    </cfRule>
    <cfRule type="cellIs" dxfId="9" priority="7" operator="greaterThan">
      <formula>#REF!</formula>
    </cfRule>
  </conditionalFormatting>
  <conditionalFormatting sqref="I5:I10">
    <cfRule type="cellIs" dxfId="8" priority="3" operator="greaterThan">
      <formula>0.25</formula>
    </cfRule>
    <cfRule type="cellIs" dxfId="7" priority="8" operator="greaterThan">
      <formula>#REF!</formula>
    </cfRule>
  </conditionalFormatting>
  <conditionalFormatting sqref="J5:J10">
    <cfRule type="cellIs" dxfId="6" priority="2" operator="greaterThan">
      <formula>0.18</formula>
    </cfRule>
    <cfRule type="cellIs" dxfId="5" priority="9" operator="greaterThan">
      <formula>#REF!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4:H10"/>
  <sheetViews>
    <sheetView workbookViewId="0">
      <selection activeCell="G8" sqref="G8"/>
    </sheetView>
  </sheetViews>
  <sheetFormatPr defaultRowHeight="15" x14ac:dyDescent="0.25"/>
  <cols>
    <col min="4" max="4" width="25.5703125" customWidth="1"/>
    <col min="5" max="5" width="31.140625" customWidth="1"/>
    <col min="6" max="6" width="27.28515625" customWidth="1"/>
    <col min="7" max="7" width="23" customWidth="1"/>
  </cols>
  <sheetData>
    <row r="4" spans="3:8" x14ac:dyDescent="0.25">
      <c r="C4" s="4" t="s">
        <v>9</v>
      </c>
      <c r="D4" s="5" t="s">
        <v>14</v>
      </c>
      <c r="E4" s="5" t="s">
        <v>10</v>
      </c>
      <c r="F4" s="5" t="s">
        <v>11</v>
      </c>
      <c r="G4" s="5" t="s">
        <v>16</v>
      </c>
      <c r="H4" s="1"/>
    </row>
    <row r="5" spans="3:8" x14ac:dyDescent="0.25">
      <c r="C5" s="3">
        <v>1</v>
      </c>
      <c r="D5" s="2" t="s">
        <v>15</v>
      </c>
      <c r="E5" s="2" t="s">
        <v>0</v>
      </c>
      <c r="F5" s="2">
        <v>20.100000000000001</v>
      </c>
      <c r="G5" s="8">
        <v>0.27</v>
      </c>
    </row>
    <row r="6" spans="3:8" x14ac:dyDescent="0.25">
      <c r="C6" s="3">
        <v>2</v>
      </c>
      <c r="D6" s="2" t="s">
        <v>4</v>
      </c>
      <c r="E6" s="2" t="s">
        <v>1</v>
      </c>
      <c r="F6" s="2">
        <v>21.2</v>
      </c>
      <c r="G6" s="8">
        <v>0.26500000000000001</v>
      </c>
    </row>
    <row r="7" spans="3:8" hidden="1" x14ac:dyDescent="0.25">
      <c r="C7" s="3">
        <v>3</v>
      </c>
      <c r="D7" s="2" t="s">
        <v>5</v>
      </c>
      <c r="E7" s="2" t="s">
        <v>2</v>
      </c>
      <c r="F7" s="2">
        <v>23.2</v>
      </c>
      <c r="G7" s="8">
        <v>0.245</v>
      </c>
    </row>
    <row r="8" spans="3:8" x14ac:dyDescent="0.25">
      <c r="C8" s="3">
        <v>4</v>
      </c>
      <c r="D8" s="2" t="s">
        <v>6</v>
      </c>
      <c r="E8" s="2" t="s">
        <v>1</v>
      </c>
      <c r="F8" s="2">
        <v>22.5</v>
      </c>
      <c r="G8" s="8">
        <v>0.26</v>
      </c>
    </row>
    <row r="9" spans="3:8" hidden="1" x14ac:dyDescent="0.25">
      <c r="C9" s="3">
        <v>5</v>
      </c>
      <c r="D9" s="2" t="s">
        <v>7</v>
      </c>
      <c r="E9" s="2" t="s">
        <v>3</v>
      </c>
      <c r="F9" s="2">
        <v>23.8</v>
      </c>
      <c r="G9" s="8">
        <v>0.23499999999999999</v>
      </c>
    </row>
    <row r="10" spans="3:8" hidden="1" x14ac:dyDescent="0.25">
      <c r="C10" s="6">
        <v>6</v>
      </c>
      <c r="D10" s="7" t="s">
        <v>8</v>
      </c>
      <c r="E10" s="7" t="s">
        <v>0</v>
      </c>
      <c r="F10" s="7">
        <v>23.5</v>
      </c>
      <c r="G10" s="10">
        <v>0.25</v>
      </c>
    </row>
  </sheetData>
  <conditionalFormatting sqref="G5:G10">
    <cfRule type="cellIs" dxfId="4" priority="1" operator="greaterThan">
      <formula>0.25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C4:H10"/>
  <sheetViews>
    <sheetView tabSelected="1" workbookViewId="0">
      <selection activeCell="G5" sqref="G5"/>
    </sheetView>
  </sheetViews>
  <sheetFormatPr defaultRowHeight="15" x14ac:dyDescent="0.25"/>
  <cols>
    <col min="4" max="4" width="25.5703125" customWidth="1"/>
    <col min="5" max="5" width="31.140625" customWidth="1"/>
    <col min="6" max="6" width="25.85546875" customWidth="1"/>
    <col min="7" max="7" width="21.5703125" customWidth="1"/>
  </cols>
  <sheetData>
    <row r="4" spans="3:8" x14ac:dyDescent="0.25">
      <c r="C4" s="4" t="s">
        <v>9</v>
      </c>
      <c r="D4" s="5" t="s">
        <v>14</v>
      </c>
      <c r="E4" s="5" t="s">
        <v>10</v>
      </c>
      <c r="F4" s="5" t="s">
        <v>12</v>
      </c>
      <c r="G4" s="5" t="s">
        <v>17</v>
      </c>
      <c r="H4" s="1"/>
    </row>
    <row r="5" spans="3:8" x14ac:dyDescent="0.25">
      <c r="C5" s="3">
        <v>1</v>
      </c>
      <c r="D5" s="2" t="s">
        <v>15</v>
      </c>
      <c r="E5" s="2" t="s">
        <v>0</v>
      </c>
      <c r="F5" s="2">
        <v>15.6</v>
      </c>
      <c r="G5" s="8">
        <v>0.19</v>
      </c>
    </row>
    <row r="6" spans="3:8" x14ac:dyDescent="0.25">
      <c r="C6" s="3">
        <v>2</v>
      </c>
      <c r="D6" s="2" t="s">
        <v>4</v>
      </c>
      <c r="E6" s="2" t="s">
        <v>1</v>
      </c>
      <c r="F6" s="2">
        <v>17.600000000000001</v>
      </c>
      <c r="G6" s="8">
        <v>0.187</v>
      </c>
    </row>
    <row r="7" spans="3:8" hidden="1" x14ac:dyDescent="0.25">
      <c r="C7" s="3">
        <v>3</v>
      </c>
      <c r="D7" s="2" t="s">
        <v>5</v>
      </c>
      <c r="E7" s="2" t="s">
        <v>2</v>
      </c>
      <c r="F7" s="2">
        <v>19</v>
      </c>
      <c r="G7" s="8">
        <v>0.16800000000000001</v>
      </c>
    </row>
    <row r="8" spans="3:8" hidden="1" x14ac:dyDescent="0.25">
      <c r="C8" s="3">
        <v>4</v>
      </c>
      <c r="D8" s="2" t="s">
        <v>6</v>
      </c>
      <c r="E8" s="2" t="s">
        <v>1</v>
      </c>
      <c r="F8" s="2">
        <v>18.100000000000001</v>
      </c>
      <c r="G8" s="8">
        <v>0.18</v>
      </c>
    </row>
    <row r="9" spans="3:8" hidden="1" x14ac:dyDescent="0.25">
      <c r="C9" s="3">
        <v>5</v>
      </c>
      <c r="D9" s="2" t="s">
        <v>7</v>
      </c>
      <c r="E9" s="2" t="s">
        <v>3</v>
      </c>
      <c r="F9" s="2"/>
      <c r="G9" s="8"/>
    </row>
    <row r="10" spans="3:8" hidden="1" x14ac:dyDescent="0.25">
      <c r="C10" s="6">
        <v>6</v>
      </c>
      <c r="D10" s="7" t="s">
        <v>8</v>
      </c>
      <c r="E10" s="7" t="s">
        <v>0</v>
      </c>
      <c r="F10" s="7">
        <v>18.7</v>
      </c>
      <c r="G10" s="10">
        <v>0.18</v>
      </c>
    </row>
  </sheetData>
  <conditionalFormatting sqref="G5:G10">
    <cfRule type="cellIs" dxfId="1" priority="11" operator="greaterThan">
      <formula>#REF!</formula>
    </cfRule>
    <cfRule type="cellIs" dxfId="2" priority="1" operator="greaterThan">
      <formula>0.18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C4:H11"/>
  <sheetViews>
    <sheetView workbookViewId="0">
      <selection activeCell="G8" sqref="G8"/>
    </sheetView>
  </sheetViews>
  <sheetFormatPr defaultRowHeight="15" x14ac:dyDescent="0.25"/>
  <cols>
    <col min="4" max="4" width="25.5703125" customWidth="1"/>
    <col min="5" max="5" width="31.140625" customWidth="1"/>
    <col min="6" max="6" width="27.5703125" customWidth="1"/>
    <col min="7" max="7" width="23.28515625" customWidth="1"/>
  </cols>
  <sheetData>
    <row r="4" spans="3:8" x14ac:dyDescent="0.25">
      <c r="C4" s="4" t="s">
        <v>9</v>
      </c>
      <c r="D4" s="5" t="s">
        <v>14</v>
      </c>
      <c r="E4" s="5" t="s">
        <v>10</v>
      </c>
      <c r="F4" s="5" t="s">
        <v>13</v>
      </c>
      <c r="G4" s="5" t="s">
        <v>18</v>
      </c>
      <c r="H4" s="1"/>
    </row>
    <row r="5" spans="3:8" x14ac:dyDescent="0.25">
      <c r="C5" s="3">
        <v>1</v>
      </c>
      <c r="D5" s="2" t="s">
        <v>15</v>
      </c>
      <c r="E5" s="2" t="s">
        <v>0</v>
      </c>
      <c r="F5" s="2">
        <v>69.3</v>
      </c>
      <c r="G5" s="9">
        <v>0.183</v>
      </c>
    </row>
    <row r="6" spans="3:8" x14ac:dyDescent="0.25">
      <c r="C6" s="3">
        <v>2</v>
      </c>
      <c r="D6" s="2" t="s">
        <v>4</v>
      </c>
      <c r="E6" s="2" t="s">
        <v>1</v>
      </c>
      <c r="F6" s="2">
        <v>74.599999999999994</v>
      </c>
      <c r="G6" s="9">
        <v>0.17899999999999999</v>
      </c>
    </row>
    <row r="7" spans="3:8" hidden="1" x14ac:dyDescent="0.25">
      <c r="C7" s="3">
        <v>3</v>
      </c>
      <c r="D7" s="2" t="s">
        <v>5</v>
      </c>
      <c r="E7" s="2" t="s">
        <v>2</v>
      </c>
      <c r="F7" s="2"/>
      <c r="G7" s="9"/>
    </row>
    <row r="8" spans="3:8" hidden="1" x14ac:dyDescent="0.25">
      <c r="C8" s="3">
        <v>4</v>
      </c>
      <c r="D8" s="2" t="s">
        <v>6</v>
      </c>
      <c r="E8" s="2" t="s">
        <v>1</v>
      </c>
      <c r="F8" s="2"/>
      <c r="G8" s="9"/>
    </row>
    <row r="9" spans="3:8" hidden="1" x14ac:dyDescent="0.25">
      <c r="C9" s="3">
        <v>5</v>
      </c>
      <c r="D9" s="2" t="s">
        <v>7</v>
      </c>
      <c r="E9" s="2" t="s">
        <v>3</v>
      </c>
      <c r="F9" s="2">
        <v>80.3</v>
      </c>
      <c r="G9" s="9">
        <v>0.16500000000000001</v>
      </c>
    </row>
    <row r="10" spans="3:8" hidden="1" x14ac:dyDescent="0.25">
      <c r="C10" s="6">
        <v>6</v>
      </c>
      <c r="D10" s="7" t="s">
        <v>8</v>
      </c>
      <c r="E10" s="7" t="s">
        <v>0</v>
      </c>
      <c r="F10" s="7">
        <v>78.5</v>
      </c>
      <c r="G10" s="11">
        <v>0.17</v>
      </c>
    </row>
    <row r="11" spans="3:8" x14ac:dyDescent="0.25">
      <c r="C11" s="6" t="s">
        <v>19</v>
      </c>
      <c r="D11" s="7"/>
      <c r="E11" s="7"/>
      <c r="F11" s="7"/>
      <c r="G11" s="11">
        <f>SUBTOTAL(101,Таблица15[Цена кукурузы руб./кг])</f>
        <v>0.18099999999999999</v>
      </c>
    </row>
  </sheetData>
  <conditionalFormatting sqref="G5:G10">
    <cfRule type="cellIs" dxfId="3" priority="1" operator="greaterThan">
      <formula>$G$11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Всего</vt:lpstr>
      <vt:lpstr>Пшеница</vt:lpstr>
      <vt:lpstr>Ячмень</vt:lpstr>
      <vt:lpstr>Кукуруза</vt:lpstr>
      <vt:lpstr>КСП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Ильин Денис Владимирович</cp:lastModifiedBy>
  <dcterms:created xsi:type="dcterms:W3CDTF">2019-03-03T10:57:23Z</dcterms:created>
  <dcterms:modified xsi:type="dcterms:W3CDTF">2019-03-13T12:46:49Z</dcterms:modified>
</cp:coreProperties>
</file>