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243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<sst xmlns="http://schemas.openxmlformats.org/spreadsheetml/2006/main" count="16" uniqueCount="11">
  <si>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адрес</t>
  </si>
  <si>
    <t>арт.</t>
  </si>
  <si>
    <t>наименование</t>
  </si>
  <si>
    <t>кол-во</t>
  </si>
  <si>
    <t>толщина</t>
  </si>
  <si>
    <t>ширина</t>
  </si>
  <si>
    <t>длина</t>
  </si>
  <si>
    <t>20</t>
  </si>
  <si>
    <t>16</t>
  </si>
  <si>
    <t>45</t>
  </si>
  <si>
    <t>14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</si>
</sst>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?&quot;_-;\-* #,##0.00&quot;?&quot;_-;_-* &quot;-&quot;??&quot;?&quot;_-;_-@_-"/>
    <numFmt numFmtId="173" formatCode="_-* #,##0&quot;?&quot;_-;\-* #,##0&quot;?&quot;_-;_-* &quot;-&quot;&quot;?&quot;_-;_-@_-"/>
    <numFmt numFmtId="174" formatCode="_-* #,##0.00_?_-;\-* #,##0.00_?_-;_-* &quot;-&quot;??_?_-;_-@_-"/>
    <numFmt numFmtId="175" formatCode="_-* #,##0_?_-;\-* #,##0_?_-;_-* &quot;-&quot;_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1" fillId="24" borderId="10" xfId="0" applyNumberFormat="1" applyFont="1" applyFill="1" applyBorder="1" applyAlignment="1" applyProtection="1">
      <alignment/>
      <protection/>
    </xf>
    <xf numFmtId="1" fontId="0" fillId="24" borderId="10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21" fillId="24" borderId="15" xfId="0" applyNumberFormat="1" applyFont="1" applyFill="1" applyBorder="1" applyAlignment="1" applyProtection="1">
      <alignment/>
      <protection/>
    </xf>
    <xf numFmtId="1" fontId="0" fillId="24" borderId="15" xfId="0" applyNumberForma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Стиль 1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3" sqref="D3"/>
    </sheetView>
  </sheetViews>
  <sheetFormatPr defaultColWidth="9.00390625" defaultRowHeight="12.75"/>
  <cols>
    <col min="3" max="3" width="15.875" style="0" customWidth="1"/>
    <col min="7" max="7" width="14.75390625" style="0" customWidth="1"/>
    <col min="8" max="8" width="11.25390625" style="0" customWidth="1"/>
  </cols>
  <sheetData>
    <row r="1" spans="1:8" ht="12.75">
      <c r="A1" s="3" t="s">
        <v>4</v>
      </c>
      <c r="B1" s="4" t="s">
        <v>5</v>
      </c>
      <c r="C1" s="4" t="s">
        <v>6</v>
      </c>
      <c r="D1" s="13" t="s">
        <v>3</v>
      </c>
      <c r="E1" s="3" t="s">
        <v>0</v>
      </c>
      <c r="F1" s="4" t="s">
        <v>1</v>
      </c>
      <c r="G1" s="4" t="s">
        <v>2</v>
      </c>
      <c r="H1" s="5" t="s">
        <v>3</v>
      </c>
    </row>
    <row r="2" spans="1:10" ht="12.75">
      <c r="A2" s="1" t="s">
        <v>8</v>
      </c>
      <c r="B2" s="2">
        <v>100</v>
      </c>
      <c r="C2" s="6">
        <v>3000</v>
      </c>
      <c r="D2">
        <f>IF(SUMPRODUCT(--(E$2:E$11&amp;F$2:F$11&amp;G$2:G$11=A2&amp;B2&amp;C2)),H$2:H$11,"Нет")</f>
        <v>5</v>
      </c>
      <c r="E2" s="1" t="s">
        <v>10</v>
      </c>
      <c r="F2" s="2">
        <v>95</v>
      </c>
      <c r="G2" s="6">
        <v>3000</v>
      </c>
      <c r="H2" s="7">
        <v>5</v>
      </c>
      <c r="J2" s="12"/>
    </row>
    <row r="3" spans="1:8" ht="12.75">
      <c r="A3" s="1" t="s">
        <v>8</v>
      </c>
      <c r="B3" s="2">
        <v>100</v>
      </c>
      <c r="C3" s="6">
        <v>3600</v>
      </c>
      <c r="D3" t="str">
        <f>IF(SUMPRODUCT(--(E$2:E$11&amp;F$2:F$11&amp;G$2:G$11=A3&amp;B3&amp;C3)),H$2:H$11,"Нет")</f>
        <v>Нет</v>
      </c>
      <c r="E3" s="1" t="s">
        <v>10</v>
      </c>
      <c r="F3" s="2">
        <v>120</v>
      </c>
      <c r="G3" s="6">
        <v>3600</v>
      </c>
      <c r="H3" s="7">
        <v>22</v>
      </c>
    </row>
    <row r="4" spans="1:8" ht="12.75">
      <c r="A4" s="1" t="s">
        <v>7</v>
      </c>
      <c r="B4" s="2">
        <v>200</v>
      </c>
      <c r="C4" s="6">
        <v>6000</v>
      </c>
      <c r="D4">
        <f>IF(SUMPRODUCT(--(E$2:E$11&amp;F$2:F$11&amp;G$2:G$11=A4&amp;B4&amp;C4)),H$2:H$11,"Нет")</f>
        <v>4</v>
      </c>
      <c r="E4" s="1" t="s">
        <v>8</v>
      </c>
      <c r="F4" s="2">
        <v>100</v>
      </c>
      <c r="G4" s="6">
        <v>3000</v>
      </c>
      <c r="H4" s="7">
        <v>4</v>
      </c>
    </row>
    <row r="5" spans="1:8" ht="12.75">
      <c r="A5" s="1" t="s">
        <v>9</v>
      </c>
      <c r="B5" s="2">
        <v>245</v>
      </c>
      <c r="C5" s="6">
        <v>6000</v>
      </c>
      <c r="D5" t="str">
        <f>IF(SUMPRODUCT(--(E$2:E$11&amp;F$2:F$11&amp;G$2:G$11=A5&amp;B5&amp;C5)),H$2:H$11,"Нет")</f>
        <v>Нет</v>
      </c>
      <c r="E5" s="1" t="s">
        <v>7</v>
      </c>
      <c r="F5" s="2">
        <v>200</v>
      </c>
      <c r="G5" s="6">
        <v>6000</v>
      </c>
      <c r="H5" s="7">
        <v>2</v>
      </c>
    </row>
    <row r="6" spans="1:8" ht="12.75">
      <c r="A6" s="1"/>
      <c r="B6" s="2"/>
      <c r="C6" s="6"/>
      <c r="D6">
        <f aca="true" t="shared" si="0" ref="D6:D11">IF(SUMPRODUCT(--(E$2:E$11&amp;F$2:F$11&amp;G$2:G$11=A6&amp;B6&amp;C6)),H$2:H$11,"Нет")</f>
        <v>0</v>
      </c>
      <c r="E6" s="1"/>
      <c r="F6" s="2"/>
      <c r="G6" s="6"/>
      <c r="H6" s="7"/>
    </row>
    <row r="7" spans="1:8" ht="12.75">
      <c r="A7" s="1"/>
      <c r="B7" s="2"/>
      <c r="C7" s="6"/>
      <c r="D7">
        <f t="shared" si="0"/>
        <v>0</v>
      </c>
      <c r="E7" s="1"/>
      <c r="F7" s="2"/>
      <c r="G7" s="6"/>
      <c r="H7" s="7"/>
    </row>
    <row r="8" spans="1:8" ht="12.75">
      <c r="A8" s="1"/>
      <c r="B8" s="2"/>
      <c r="C8" s="6"/>
      <c r="D8">
        <f t="shared" si="0"/>
        <v>0</v>
      </c>
      <c r="E8" s="1"/>
      <c r="F8" s="2"/>
      <c r="G8" s="6"/>
      <c r="H8" s="7"/>
    </row>
    <row r="9" spans="1:8" ht="12.75">
      <c r="A9" s="1"/>
      <c r="B9" s="2"/>
      <c r="C9" s="6"/>
      <c r="D9">
        <f t="shared" si="0"/>
        <v>0</v>
      </c>
      <c r="E9" s="1"/>
      <c r="F9" s="2"/>
      <c r="G9" s="6"/>
      <c r="H9" s="7"/>
    </row>
    <row r="10" spans="1:8" ht="12.75">
      <c r="A10" s="1"/>
      <c r="B10" s="2"/>
      <c r="C10" s="6"/>
      <c r="D10">
        <f t="shared" si="0"/>
        <v>0</v>
      </c>
      <c r="E10" s="1"/>
      <c r="F10" s="2"/>
      <c r="G10" s="6"/>
      <c r="H10" s="7"/>
    </row>
    <row r="11" spans="1:8" ht="12.75">
      <c r="A11" s="8"/>
      <c r="B11" s="9"/>
      <c r="C11" s="10"/>
      <c r="D11">
        <f t="shared" si="0"/>
        <v>0</v>
      </c>
      <c r="E11" s="8"/>
      <c r="F11" s="9"/>
      <c r="G11" s="10"/>
      <c r="H11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Edgars</cp:lastModifiedBy>
  <dcterms:created xsi:type="dcterms:W3CDTF">2014-05-11T07:01:13Z</dcterms:created>
  <dcterms:modified xsi:type="dcterms:W3CDTF">2019-03-06T09:16:40Z</dcterms:modified>
  <cp:category/>
  <cp:version/>
  <cp:contentType/>
  <cp:contentStatus/>
</cp:coreProperties>
</file>