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анные и Условие" sheetId="1" r:id="rId1"/>
    <sheet name="Желаемый Результат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4" i="1"/>
  <c r="H5" i="1"/>
  <c r="H3" i="1"/>
</calcChain>
</file>

<file path=xl/sharedStrings.xml><?xml version="1.0" encoding="utf-8"?>
<sst xmlns="http://schemas.openxmlformats.org/spreadsheetml/2006/main" count="34" uniqueCount="19">
  <si>
    <t>№</t>
  </si>
  <si>
    <t>маршрут</t>
  </si>
  <si>
    <t>колличество паллет</t>
  </si>
  <si>
    <t>тоннаж, кг</t>
  </si>
  <si>
    <t>Опоздания по отгрузкам</t>
  </si>
  <si>
    <t>3804033758
3804033760</t>
  </si>
  <si>
    <t>3804033867
3804033868</t>
  </si>
  <si>
    <t>День А - до 16:00</t>
  </si>
  <si>
    <t>День Б - до 24:00</t>
  </si>
  <si>
    <t>День В - до 24:00</t>
  </si>
  <si>
    <t>В колонку Н нужно внести следующее условие: Если в столбике "В" дата до 16:00(день А), то в столбике "G" должно быть плюс один день(День Б -до конца суток), а иначе слово "Опоздание"; Если  в столбике "В" дата после 16:00(день А), то в столбике "G" должно быть плюс два деня(День В -до конца суток), а иначе слово "Опоздание"</t>
  </si>
  <si>
    <t>Київ - Закарпатська обл, Берегівський р-н, м. Берегово</t>
  </si>
  <si>
    <t>Київ - Шпола</t>
  </si>
  <si>
    <t>Київ - Івано-Франківська обл, м. Городенка</t>
  </si>
  <si>
    <t xml:space="preserve">Київ - КРАСЕНІВСЬКЕ, Черкаська обл., </t>
  </si>
  <si>
    <t>дата и время получения заявки</t>
  </si>
  <si>
    <t>№ заявки</t>
  </si>
  <si>
    <t>прибытие авто (дата и время)</t>
  </si>
  <si>
    <t>Опоздание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</si>
</sst>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0" xfId="0" applyFont="1" applyFill="1"/>
    <xf numFmtId="164" fontId="3" fillId="4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zoomScale="85" zoomScaleNormal="85" workbookViewId="0">
      <selection activeCell="H10" sqref="H10"/>
    </sheetView>
  </sheetViews>
  <sheetFormatPr defaultRowHeight="15" x14ac:dyDescent="0.25"/>
  <cols>
    <col min="1" max="1" width="4" bestFit="1" customWidth="1"/>
    <col min="2" max="2" width="19" customWidth="1"/>
    <col min="3" max="3" width="11" bestFit="1" customWidth="1"/>
    <col min="4" max="4" width="94.7109375" bestFit="1" customWidth="1"/>
    <col min="5" max="5" width="8.85546875" bestFit="1" customWidth="1"/>
    <col min="6" max="6" width="8.42578125" bestFit="1" customWidth="1"/>
    <col min="7" max="7" width="13.42578125" bestFit="1" customWidth="1"/>
    <col min="8" max="8" width="15.85546875" customWidth="1"/>
  </cols>
  <sheetData>
    <row r="1" spans="1:8" ht="47.25" x14ac:dyDescent="0.25">
      <c r="A1" s="1" t="s">
        <v>0</v>
      </c>
      <c r="B1" s="16" t="s">
        <v>15</v>
      </c>
      <c r="C1" s="5" t="s">
        <v>16</v>
      </c>
      <c r="D1" s="1" t="s">
        <v>1</v>
      </c>
      <c r="E1" s="1" t="s">
        <v>2</v>
      </c>
      <c r="F1" s="9" t="s">
        <v>3</v>
      </c>
      <c r="G1" s="16" t="s">
        <v>17</v>
      </c>
      <c r="H1" s="11" t="s">
        <v>4</v>
      </c>
    </row>
    <row r="2" spans="1:8" x14ac:dyDescent="0.25">
      <c r="A2" s="2">
        <v>1</v>
      </c>
      <c r="B2" s="14">
        <v>43521.488194444442</v>
      </c>
      <c r="C2" s="7">
        <v>3804033543</v>
      </c>
      <c r="D2" s="3" t="s">
        <v>14</v>
      </c>
      <c r="E2" s="4">
        <v>16</v>
      </c>
      <c r="F2" s="10">
        <v>19040</v>
      </c>
      <c r="G2" s="14">
        <v>43522.674305555556</v>
      </c>
      <c r="H2" s="14" t="str">
        <f>IF(G2&gt;TRUNC(B2)+2+(MOD(B2,1)-"16:"&gt;0),"опоздание","")</f>
        <v/>
      </c>
    </row>
    <row r="3" spans="1:8" x14ac:dyDescent="0.25">
      <c r="A3" s="2">
        <v>3</v>
      </c>
      <c r="B3" s="14">
        <v>43521.740972222222</v>
      </c>
      <c r="C3" s="7">
        <v>3804033576</v>
      </c>
      <c r="D3" s="3" t="s">
        <v>11</v>
      </c>
      <c r="E3" s="4">
        <v>21</v>
      </c>
      <c r="F3" s="10">
        <v>19208</v>
      </c>
      <c r="G3" s="14">
        <v>43524.756944444445</v>
      </c>
      <c r="H3" s="14" t="str">
        <f>IF(G3&gt;TRUNC(B3)+2+(MOD(B3,1)-"16:"&gt;0),"опоздание","")</f>
        <v>опоздание</v>
      </c>
    </row>
    <row r="4" spans="1:8" ht="26.25" x14ac:dyDescent="0.25">
      <c r="A4" s="2">
        <v>8</v>
      </c>
      <c r="B4" s="14">
        <v>43525.79583333333</v>
      </c>
      <c r="C4" s="6" t="s">
        <v>5</v>
      </c>
      <c r="D4" s="3" t="s">
        <v>12</v>
      </c>
      <c r="E4" s="4">
        <v>18</v>
      </c>
      <c r="F4" s="10">
        <v>17995</v>
      </c>
      <c r="G4" s="14">
        <v>43528.451388888891</v>
      </c>
      <c r="H4" s="14" t="str">
        <f>IF(G4&gt;TRUNC(B4)+2+(MOD(B4,1)-"16:"&gt;0),"опоздание","")</f>
        <v>опоздание</v>
      </c>
    </row>
    <row r="5" spans="1:8" ht="26.25" x14ac:dyDescent="0.25">
      <c r="A5" s="2">
        <v>10</v>
      </c>
      <c r="B5" s="14">
        <v>43528.638888888891</v>
      </c>
      <c r="C5" s="6" t="s">
        <v>6</v>
      </c>
      <c r="D5" s="3" t="s">
        <v>13</v>
      </c>
      <c r="E5" s="4">
        <v>16</v>
      </c>
      <c r="F5" s="10">
        <v>16092</v>
      </c>
      <c r="G5" s="14">
        <v>43529.385416666664</v>
      </c>
      <c r="H5" s="14" t="str">
        <f>IF(G5&gt;TRUNC(B5)+2+(MOD(B5,1)-"16:"&gt;0),"опоздание","")</f>
        <v/>
      </c>
    </row>
    <row r="6" spans="1:8" x14ac:dyDescent="0.25">
      <c r="A6" s="2">
        <v>18</v>
      </c>
      <c r="B6" s="8"/>
      <c r="C6" s="7"/>
      <c r="D6" s="3"/>
      <c r="E6" s="4"/>
      <c r="F6" s="10"/>
      <c r="G6" s="8"/>
      <c r="H6" s="3"/>
    </row>
    <row r="8" spans="1:8" ht="15" customHeight="1" x14ac:dyDescent="0.25">
      <c r="B8" s="13" t="s">
        <v>7</v>
      </c>
      <c r="D8" s="17" t="s">
        <v>10</v>
      </c>
    </row>
    <row r="9" spans="1:8" x14ac:dyDescent="0.25">
      <c r="B9" s="13" t="s">
        <v>8</v>
      </c>
      <c r="D9" s="17"/>
    </row>
    <row r="10" spans="1:8" x14ac:dyDescent="0.25">
      <c r="B10" s="13" t="s">
        <v>9</v>
      </c>
      <c r="D10" s="17"/>
    </row>
    <row r="11" spans="1:8" ht="15" customHeight="1" x14ac:dyDescent="0.25">
      <c r="D11" s="17"/>
    </row>
    <row r="12" spans="1:8" x14ac:dyDescent="0.25">
      <c r="D12" s="17"/>
    </row>
  </sheetData>
  <mergeCells count="1">
    <mergeCell ref="D8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H6"/>
  <sheetViews>
    <sheetView workbookViewId="0">
      <selection activeCell="D14" sqref="D14"/>
    </sheetView>
  </sheetViews>
  <sheetFormatPr defaultRowHeight="15" x14ac:dyDescent="0.25"/>
  <cols>
    <col min="1" max="1" width="3" bestFit="1" customWidth="1"/>
    <col min="2" max="2" width="13.42578125" bestFit="1" customWidth="1"/>
    <col min="3" max="3" width="11" bestFit="1" customWidth="1"/>
    <col min="4" max="4" width="57" customWidth="1"/>
    <col min="5" max="5" width="14.42578125" customWidth="1"/>
    <col min="6" max="6" width="14.28515625" customWidth="1"/>
    <col min="7" max="7" width="13.42578125" bestFit="1" customWidth="1"/>
    <col min="8" max="8" width="19.28515625" customWidth="1"/>
  </cols>
  <sheetData>
    <row r="1" spans="1:8" ht="51" x14ac:dyDescent="0.25">
      <c r="A1" s="1" t="s">
        <v>0</v>
      </c>
      <c r="B1" s="16" t="s">
        <v>15</v>
      </c>
      <c r="C1" s="5" t="s">
        <v>16</v>
      </c>
      <c r="D1" s="1" t="s">
        <v>1</v>
      </c>
      <c r="E1" s="1" t="s">
        <v>2</v>
      </c>
      <c r="F1" s="9" t="s">
        <v>3</v>
      </c>
      <c r="G1" s="16" t="s">
        <v>17</v>
      </c>
      <c r="H1" s="11" t="s">
        <v>4</v>
      </c>
    </row>
    <row r="2" spans="1:8" x14ac:dyDescent="0.25">
      <c r="A2" s="2">
        <v>1</v>
      </c>
      <c r="B2" s="14">
        <v>43521.488194444442</v>
      </c>
      <c r="C2" s="7">
        <v>3804033543</v>
      </c>
      <c r="D2" s="3" t="s">
        <v>14</v>
      </c>
      <c r="E2" s="4">
        <v>16</v>
      </c>
      <c r="F2" s="10">
        <v>19040</v>
      </c>
      <c r="G2" s="14">
        <v>43522.674305555556</v>
      </c>
      <c r="H2" s="12"/>
    </row>
    <row r="3" spans="1:8" x14ac:dyDescent="0.25">
      <c r="A3" s="2">
        <v>3</v>
      </c>
      <c r="B3" s="14">
        <v>43521.740972222222</v>
      </c>
      <c r="C3" s="7">
        <v>3804033576</v>
      </c>
      <c r="D3" s="3" t="s">
        <v>11</v>
      </c>
      <c r="E3" s="4">
        <v>21</v>
      </c>
      <c r="F3" s="10">
        <v>19208</v>
      </c>
      <c r="G3" s="14">
        <v>43524.756944444445</v>
      </c>
      <c r="H3" s="15" t="s">
        <v>18</v>
      </c>
    </row>
    <row r="4" spans="1:8" ht="36" customHeight="1" x14ac:dyDescent="0.25">
      <c r="A4" s="2">
        <v>8</v>
      </c>
      <c r="B4" s="14">
        <v>43525.79583333333</v>
      </c>
      <c r="C4" s="6" t="s">
        <v>5</v>
      </c>
      <c r="D4" s="3" t="s">
        <v>12</v>
      </c>
      <c r="E4" s="4">
        <v>18</v>
      </c>
      <c r="F4" s="10">
        <v>17995</v>
      </c>
      <c r="G4" s="14">
        <v>43528.451388888891</v>
      </c>
      <c r="H4" s="15" t="s">
        <v>18</v>
      </c>
    </row>
    <row r="5" spans="1:8" ht="34.5" customHeight="1" x14ac:dyDescent="0.25">
      <c r="A5" s="2">
        <v>10</v>
      </c>
      <c r="B5" s="14">
        <v>43528.638888888891</v>
      </c>
      <c r="C5" s="6" t="s">
        <v>6</v>
      </c>
      <c r="D5" s="3" t="s">
        <v>13</v>
      </c>
      <c r="E5" s="4">
        <v>16</v>
      </c>
      <c r="F5" s="10">
        <v>16092</v>
      </c>
      <c r="G5" s="14">
        <v>43529.385416666664</v>
      </c>
      <c r="H5" s="12"/>
    </row>
    <row r="6" spans="1:8" x14ac:dyDescent="0.25">
      <c r="A6" s="2">
        <v>18</v>
      </c>
      <c r="B6" s="8"/>
      <c r="C6" s="7"/>
      <c r="D6" s="3"/>
      <c r="E6" s="4"/>
      <c r="F6" s="10"/>
      <c r="G6" s="8"/>
      <c r="H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и Условие</vt:lpstr>
      <vt:lpstr>Желаемый 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Koval</dc:creator>
  <cp:lastModifiedBy>ГАВ</cp:lastModifiedBy>
  <dcterms:created xsi:type="dcterms:W3CDTF">2019-03-12T15:49:19Z</dcterms:created>
  <dcterms:modified xsi:type="dcterms:W3CDTF">2019-03-13T09:53:41Z</dcterms:modified>
</cp:coreProperties>
</file>