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\Desktop\"/>
    </mc:Choice>
  </mc:AlternateContent>
  <bookViews>
    <workbookView xWindow="0" yWindow="0" windowWidth="28800" windowHeight="10980"/>
  </bookViews>
  <sheets>
    <sheet name="Дела в работе" sheetId="3" r:id="rId1"/>
  </sheets>
  <definedNames>
    <definedName name="_xlnm._FilterDatabase" localSheetId="0" hidden="1">'Дела в работе'!$A$2:$C$98</definedName>
    <definedName name="Z_02398483_A957_4A9F_9BAF_183BB33DBFF0_.wvu.FilterData" localSheetId="0" hidden="1">'Дела в работе'!$A$2:$C$46</definedName>
    <definedName name="Z_07FDD32A_7519_4DBB_976F_3E9D91BF3E3A_.wvu.FilterData" localSheetId="0" hidden="1">'Дела в работе'!$A$2:$C$46</definedName>
    <definedName name="Z_0D5E381F_BBA0_4868_9B1F_11D9596465D2_.wvu.FilterData" localSheetId="0" hidden="1">'Дела в работе'!$A$2:$C$46</definedName>
    <definedName name="Z_12993B57_CA40_4AE8_A46F_F32ACC9EF8E0_.wvu.FilterData" localSheetId="0" hidden="1">'Дела в работе'!$A$2:$C$46</definedName>
    <definedName name="Z_12CA0916_1152_456B_9DED_0122C62A54AE_.wvu.FilterData" localSheetId="0" hidden="1">'Дела в работе'!$A$2:$C$46</definedName>
    <definedName name="Z_15073837_D1CA_4C36_909C_F8D2129B055A_.wvu.FilterData" localSheetId="0" hidden="1">'Дела в работе'!$A$2:$C$46</definedName>
    <definedName name="Z_1D279B75_D42E_4137_BDEB_1C0C414A5DCD_.wvu.FilterData" localSheetId="0" hidden="1">'Дела в работе'!$A$2:$C$46</definedName>
    <definedName name="Z_2182BFF1_6AE0_4042_84BB_8174F80E4F54_.wvu.FilterData" localSheetId="0" hidden="1">'Дела в работе'!$A$2:$C$46</definedName>
    <definedName name="Z_24BDC060_27B4_42FE_B7AA_59785DD61E64_.wvu.FilterData" localSheetId="0" hidden="1">'Дела в работе'!$A$2:$C$46</definedName>
    <definedName name="Z_24BDC060_27B4_42FE_B7AA_59785DD61E64_.wvu.Rows" localSheetId="0" hidden="1">'Дела в работе'!#REF!</definedName>
    <definedName name="Z_27BBCABB_F6A3_481A_8D16_E5F53F25239A_.wvu.FilterData" localSheetId="0" hidden="1">'Дела в работе'!$A$2:$C$46</definedName>
    <definedName name="Z_28ECF409_BD54_4BD7_9236_673418F7F672_.wvu.FilterData" localSheetId="0" hidden="1">'Дела в работе'!$A$2:$C$46</definedName>
    <definedName name="Z_28ECF409_BD54_4BD7_9236_673418F7F672_.wvu.Rows" localSheetId="0" hidden="1">'Дела в работе'!#REF!</definedName>
    <definedName name="Z_34600054_7CBD_4F9D_9D6D_D9447747642D_.wvu.FilterData" localSheetId="0" hidden="1">'Дела в работе'!$A$2:$C$46</definedName>
    <definedName name="Z_38483A79_5B25_4DAE_9273_E36DFE7AC185_.wvu.FilterData" localSheetId="0" hidden="1">'Дела в работе'!$A$2:$C$46</definedName>
    <definedName name="Z_38483A79_5B25_4DAE_9273_E36DFE7AC185_.wvu.Rows" localSheetId="0" hidden="1">'Дела в работе'!#REF!</definedName>
    <definedName name="Z_3D0C1A99_BEF5_45D7_BD2C_777B220FDE51_.wvu.FilterData" localSheetId="0" hidden="1">'Дела в работе'!$A$2:$C$46</definedName>
    <definedName name="Z_4AE4B957_9656_48CE_B94B_90E6F780DF3F_.wvu.FilterData" localSheetId="0" hidden="1">'Дела в работе'!$A$2:$C$46</definedName>
    <definedName name="Z_4CC28950_19A7_4856_9ADC_5F0B3559A030_.wvu.FilterData" localSheetId="0" hidden="1">'Дела в работе'!$A$2:$C$2</definedName>
    <definedName name="Z_4D81002A_E65A_4EAC_B6F6_F7682EB1C5D8_.wvu.FilterData" localSheetId="0" hidden="1">'Дела в работе'!$A$2:$C$46</definedName>
    <definedName name="Z_51422092_0E62_4777_B37A_DEB3F889BCB6_.wvu.FilterData" localSheetId="0" hidden="1">'Дела в работе'!$A$2:$C$46</definedName>
    <definedName name="Z_515DE2A7_FAB0_4681_8B06_9007926DFE74_.wvu.FilterData" localSheetId="0" hidden="1">'Дела в работе'!$A$2:$C$47</definedName>
    <definedName name="Z_515DE2A7_FAB0_4681_8B06_9007926DFE74_.wvu.Rows" localSheetId="0" hidden="1">'Дела в работе'!#REF!</definedName>
    <definedName name="Z_53F8B86E_4AAB_4F6C_A953_C0894C7719E5_.wvu.FilterData" localSheetId="0" hidden="1">'Дела в работе'!$A$2:$C$46</definedName>
    <definedName name="Z_5B4017FF_EE39_47D1_ADF9_3474E213BE06_.wvu.FilterData" localSheetId="0" hidden="1">'Дела в работе'!$A$2:$C$46</definedName>
    <definedName name="Z_5CA364F2_DB9B_452A_8F40_2BBCB1525CD6_.wvu.FilterData" localSheetId="0" hidden="1">'Дела в работе'!$A$2:$C$46</definedName>
    <definedName name="Z_5FA88913_4D69_4645_9BF1_F5E7ABDE9D58_.wvu.FilterData" localSheetId="0" hidden="1">'Дела в работе'!$A$2:$C$46</definedName>
    <definedName name="Z_61A93BBC_20DA_4982_9A3B_2AD5356F2289_.wvu.FilterData" localSheetId="0" hidden="1">'Дела в работе'!$A$2:$C$46</definedName>
    <definedName name="Z_6D656923_0056_4929_BCE9_54483868F5E1_.wvu.FilterData" localSheetId="0" hidden="1">'Дела в работе'!$A$2:$C$46</definedName>
    <definedName name="Z_7360A5A7_B4BB_4BBA_B067_035C5807F635_.wvu.FilterData" localSheetId="0" hidden="1">'Дела в работе'!$A$2:$C$46</definedName>
    <definedName name="Z_7360A5A7_B4BB_4BBA_B067_035C5807F635_.wvu.Rows" localSheetId="0" hidden="1">'Дела в работе'!#REF!</definedName>
    <definedName name="Z_7FA2A218_5363_4AC3_A26B_8BDA02268F0F_.wvu.FilterData" localSheetId="0" hidden="1">'Дела в работе'!$A$2:$C$46</definedName>
    <definedName name="Z_805F1CA5_0289_4239_B403_A7799B52B6E5_.wvu.FilterData" localSheetId="0" hidden="1">'Дела в работе'!$A$2:$C$46</definedName>
    <definedName name="Z_88C8BA44_F803_40BD_B4A8_8CC4A0BAE3C8_.wvu.FilterData" localSheetId="0" hidden="1">'Дела в работе'!$A$2:$C$46</definedName>
    <definedName name="Z_8C88183F_7484_4499_876A_529F57EC9E60_.wvu.FilterData" localSheetId="0" hidden="1">'Дела в работе'!$A$2:$C$46</definedName>
    <definedName name="Z_8DB4D799_80E7_4057_8455_D6560A0711E2_.wvu.FilterData" localSheetId="0" hidden="1">'Дела в работе'!$A$2:$C$46</definedName>
    <definedName name="Z_91D81540_6DB7_41A1_8B8C_D1B3D610BE9D_.wvu.FilterData" localSheetId="0" hidden="1">'Дела в работе'!$A$2:$C$46</definedName>
    <definedName name="Z_A2B6B5D5_E7CC_4121_9805_A0976D8F5C49_.wvu.FilterData" localSheetId="0" hidden="1">'Дела в работе'!$A$2:$C$46</definedName>
    <definedName name="Z_A63781FB_F10A_4281_B11C_3FA61856A96A_.wvu.FilterData" localSheetId="0" hidden="1">'Дела в работе'!$A$2:$C$46</definedName>
    <definedName name="Z_A63781FB_F10A_4281_B11C_3FA61856A96A_.wvu.Rows" localSheetId="0" hidden="1">'Дела в работе'!#REF!</definedName>
    <definedName name="Z_AC733626_4490_4A07_B5E8_ECFE9DFD2A07_.wvu.FilterData" localSheetId="0" hidden="1">'Дела в работе'!$A$2:$C$46</definedName>
    <definedName name="Z_B96F1E79_2981_4AC5_9708_6852295489E5_.wvu.FilterData" localSheetId="0" hidden="1">'Дела в работе'!$A$2:$C$46</definedName>
    <definedName name="Z_BB47FEED_68B5_488F_93B1_361AB6FA868C_.wvu.FilterData" localSheetId="0" hidden="1">'Дела в работе'!$A$2:$C$46</definedName>
    <definedName name="Z_BD4F9E26_6BE4_4C57_AE46_FB458E0F7D2E_.wvu.FilterData" localSheetId="0" hidden="1">'Дела в работе'!$A$2:$C$46</definedName>
    <definedName name="Z_C2384292_7DFA_4B96_9E47_472C865133FB_.wvu.FilterData" localSheetId="0" hidden="1">'Дела в работе'!$A$2:$C$46</definedName>
    <definedName name="Z_C4F13636_F144_433F_80AA_E62A2D3853F3_.wvu.FilterData" localSheetId="0" hidden="1">'Дела в работе'!$A$2:$C$46</definedName>
    <definedName name="Z_C4F13636_F144_433F_80AA_E62A2D3853F3_.wvu.Rows" localSheetId="0" hidden="1">'Дела в работе'!#REF!</definedName>
    <definedName name="Z_C72323FF_323A_4B2C_827E_19A9DBB45378_.wvu.FilterData" localSheetId="0" hidden="1">'Дела в работе'!$A$2:$C$46</definedName>
    <definedName name="Z_CE6A0B16_B28D_4DB0_A4EE_A7CB79207F16_.wvu.FilterData" localSheetId="0" hidden="1">'Дела в работе'!$A$2:$C$46</definedName>
    <definedName name="Z_D9F784C0_FB7A_4F73_9E65_F455FCA8D6CD_.wvu.FilterData" localSheetId="0" hidden="1">'Дела в работе'!$A$2:$C$46</definedName>
    <definedName name="Z_D9F784C0_FB7A_4F73_9E65_F455FCA8D6CD_.wvu.Rows" localSheetId="0" hidden="1">'Дела в работе'!#REF!</definedName>
    <definedName name="Z_E74EFFD6_7516_42D5_BEDB_278551F54B9E_.wvu.FilterData" localSheetId="0" hidden="1">'Дела в работе'!$A$2:$C$46</definedName>
    <definedName name="Z_E9B2997F_4E74_463D_9C1E_34C6364376FF_.wvu.FilterData" localSheetId="0" hidden="1">'Дела в работе'!$A$2:$C$45</definedName>
    <definedName name="Z_EA00B96C_3E46_4437_BAD1_39D58031A839_.wvu.FilterData" localSheetId="0" hidden="1">'Дела в работе'!$A$2:$C$46</definedName>
    <definedName name="Z_ED142D86_8CAC_4554_8DB3_50CE2504903D_.wvu.FilterData" localSheetId="0" hidden="1">'Дела в работе'!$A$2:$C$46</definedName>
    <definedName name="Z_ED63F6EC_51CB_426B_B74C_79579D01BD25_.wvu.FilterData" localSheetId="0" hidden="1">'Дела в работе'!$A$2:$C$46</definedName>
    <definedName name="Z_F0B9F154_DC66_4817_8722_81AEA1DD2A5E_.wvu.FilterData" localSheetId="0" hidden="1">'Дела в работе'!$A$2:$C$46</definedName>
    <definedName name="Z_F2DD9274_7537_431F_9048_35703E415FDC_.wvu.FilterData" localSheetId="0" hidden="1">'Дела в работе'!$A$2:$C$46</definedName>
    <definedName name="Z_F2EABFF9_4E6F_48C7_AE58_2D70807EABC6_.wvu.FilterData" localSheetId="0" hidden="1">'Дела в работе'!$A$2:$C$46</definedName>
    <definedName name="Z_F4D7A442_5335_4138_B21F_4CB20254205E_.wvu.FilterData" localSheetId="0" hidden="1">'Дела в работе'!$A$2:$C$46</definedName>
    <definedName name="Z_F5DABE2D_8996_4BEC_95E6_996CBD9F4379_.wvu.FilterData" localSheetId="0" hidden="1">'Дела в работе'!$A$2:$C$46</definedName>
    <definedName name="Z_FE4C1795_A750_410A_8499_BCFC1F5F53AF_.wvu.FilterData" localSheetId="0" hidden="1">'Дела в работе'!$A$2:$C$46</definedName>
  </definedNames>
  <calcPr calcId="162913"/>
  <customWorkbookViews>
    <customWorkbookView name="Попов Александр Михайлович - Личное представление" guid="{515DE2A7-FAB0-4681-8B06-9007926DFE74}" mergeInterval="0" personalView="1" maximized="1" xWindow="-8" yWindow="-8" windowWidth="1936" windowHeight="1056" activeSheetId="3"/>
    <customWorkbookView name="Муниров Владислав - Личное представление" guid="{28ECF409-BD54-4BD7-9236-673418F7F672}" mergeInterval="0" personalView="1" maximized="1" xWindow="-8" yWindow="-8" windowWidth="1936" windowHeight="1056" activeSheetId="3"/>
    <customWorkbookView name="Калачева Елена Геннадьевна - Личное представление" guid="{D9F784C0-FB7A-4F73-9E65-F455FCA8D6CD}" mergeInterval="0" personalView="1" maximized="1" xWindow="-8" yWindow="-8" windowWidth="1936" windowHeight="1056" activeSheetId="3"/>
    <customWorkbookView name="Науменко Надежда Владимировна - Личное представление" guid="{38483A79-5B25-4DAE-9273-E36DFE7AC185}" mergeInterval="0" personalView="1" maximized="1" xWindow="-8" yWindow="-8" windowWidth="1936" windowHeight="1056" activeSheetId="3"/>
    <customWorkbookView name="Буденская Наталья Генадьевна - Личное представление" guid="{24BDC060-27B4-42FE-B7AA-59785DD61E64}" mergeInterval="0" personalView="1" maximized="1" xWindow="-8" yWindow="-8" windowWidth="1936" windowHeight="1056" activeSheetId="3"/>
    <customWorkbookView name="Пастухов Денис Анатольевич - Личное представление" guid="{C4F13636-F144-433F-80AA-E62A2D3853F3}" mergeInterval="0" personalView="1" maximized="1" xWindow="-8" yWindow="-8" windowWidth="1936" windowHeight="1056" activeSheetId="3"/>
    <customWorkbookView name="Елуферьева Ирина Викторовна - Личное представление" guid="{7360A5A7-B4BB-4BBA-B067-035C5807F635}" mergeInterval="0" personalView="1" maximized="1" xWindow="-8" yWindow="-8" windowWidth="1936" windowHeight="1056" activeSheetId="3"/>
    <customWorkbookView name="Габдракипова Ксения Андреевна - Личное представление" guid="{A63781FB-F10A-4281-B11C-3FA61856A96A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3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8"/>
  <sheetViews>
    <sheetView tabSelected="1" zoomScale="93" zoomScaleNormal="93" workbookViewId="0">
      <pane ySplit="2" topLeftCell="A3" activePane="bottomLeft" state="frozen"/>
      <selection pane="bottomLeft" activeCell="C1" sqref="C1"/>
    </sheetView>
  </sheetViews>
  <sheetFormatPr defaultColWidth="13.140625" defaultRowHeight="15" x14ac:dyDescent="0.25"/>
  <cols>
    <col min="1" max="1" width="14.28515625" style="8" customWidth="1"/>
    <col min="2" max="2" width="13.5703125" style="8" customWidth="1"/>
    <col min="3" max="3" width="27.85546875" style="8" customWidth="1"/>
  </cols>
  <sheetData>
    <row r="1" spans="1:3" x14ac:dyDescent="0.25">
      <c r="A1" s="2"/>
      <c r="B1" s="2"/>
      <c r="C1" s="3"/>
    </row>
    <row r="2" spans="1:3" s="15" customFormat="1" ht="90" customHeight="1" x14ac:dyDescent="0.25">
      <c r="A2" s="17">
        <v>1</v>
      </c>
      <c r="B2" s="17">
        <v>2</v>
      </c>
      <c r="C2" s="18">
        <v>3</v>
      </c>
    </row>
    <row r="3" spans="1:3" ht="52.5" customHeight="1" x14ac:dyDescent="0.25">
      <c r="A3" s="9">
        <v>190963.71</v>
      </c>
      <c r="B3" s="4">
        <v>0</v>
      </c>
      <c r="C3" s="13"/>
    </row>
    <row r="4" spans="1:3" ht="76.5" customHeight="1" x14ac:dyDescent="0.25">
      <c r="A4" s="4">
        <v>1968030.01</v>
      </c>
      <c r="B4" s="4">
        <v>25373</v>
      </c>
      <c r="C4" s="19">
        <v>43547</v>
      </c>
    </row>
    <row r="5" spans="1:3" ht="75" customHeight="1" x14ac:dyDescent="0.25">
      <c r="A5" s="4">
        <v>207597.24</v>
      </c>
      <c r="B5" s="4">
        <v>7152</v>
      </c>
      <c r="C5" s="19">
        <v>43547</v>
      </c>
    </row>
    <row r="6" spans="1:3" ht="51" customHeight="1" x14ac:dyDescent="0.25">
      <c r="A6" s="4">
        <v>15313.68</v>
      </c>
      <c r="B6" s="4">
        <v>2000</v>
      </c>
      <c r="C6" s="19"/>
    </row>
    <row r="7" spans="1:3" ht="51" customHeight="1" x14ac:dyDescent="0.25">
      <c r="A7" s="4">
        <v>22336.66</v>
      </c>
      <c r="B7" s="4">
        <v>2000</v>
      </c>
      <c r="C7" s="19">
        <v>43547</v>
      </c>
    </row>
    <row r="8" spans="1:3" ht="84" customHeight="1" x14ac:dyDescent="0.25">
      <c r="A8" s="4">
        <v>9284.84</v>
      </c>
      <c r="B8" s="4">
        <v>2000</v>
      </c>
      <c r="C8" s="19">
        <v>43547</v>
      </c>
    </row>
    <row r="9" spans="1:3" ht="52.5" customHeight="1" x14ac:dyDescent="0.25">
      <c r="A9" s="4">
        <v>9653.5300000000007</v>
      </c>
      <c r="B9" s="4">
        <v>2000</v>
      </c>
      <c r="C9" s="19">
        <v>43547</v>
      </c>
    </row>
    <row r="10" spans="1:3" ht="52.5" customHeight="1" x14ac:dyDescent="0.25">
      <c r="A10" s="4">
        <v>250157.17</v>
      </c>
      <c r="B10" s="4">
        <v>8003</v>
      </c>
      <c r="C10" s="19">
        <v>43547</v>
      </c>
    </row>
    <row r="11" spans="1:3" ht="52.5" customHeight="1" x14ac:dyDescent="0.25">
      <c r="A11" s="4">
        <v>173103.37</v>
      </c>
      <c r="B11" s="4">
        <v>6193</v>
      </c>
      <c r="C11" s="19">
        <v>43547</v>
      </c>
    </row>
    <row r="12" spans="1:3" ht="51" customHeight="1" x14ac:dyDescent="0.25">
      <c r="A12" s="4">
        <v>73147</v>
      </c>
      <c r="B12" s="4">
        <v>2926</v>
      </c>
      <c r="C12" s="19">
        <v>43547</v>
      </c>
    </row>
    <row r="13" spans="1:3" ht="48.75" customHeight="1" x14ac:dyDescent="0.25">
      <c r="A13" s="6">
        <v>6504.91</v>
      </c>
      <c r="B13" s="4">
        <v>2000</v>
      </c>
      <c r="C13" s="19"/>
    </row>
    <row r="14" spans="1:3" ht="51" customHeight="1" x14ac:dyDescent="0.25">
      <c r="A14" s="6">
        <v>31093.67</v>
      </c>
      <c r="B14" s="6">
        <v>2000</v>
      </c>
      <c r="C14" s="19"/>
    </row>
    <row r="15" spans="1:3" ht="51" customHeight="1" x14ac:dyDescent="0.25">
      <c r="A15" s="10">
        <v>427949.23</v>
      </c>
      <c r="B15" s="10">
        <v>0</v>
      </c>
      <c r="C15" s="19"/>
    </row>
    <row r="16" spans="1:3" ht="52.5" customHeight="1" x14ac:dyDescent="0.25">
      <c r="A16" s="4">
        <v>1130237.3899999999</v>
      </c>
      <c r="B16" s="4">
        <v>24302</v>
      </c>
      <c r="C16" s="19"/>
    </row>
    <row r="17" spans="1:3" ht="63.75" customHeight="1" x14ac:dyDescent="0.25">
      <c r="A17" s="9">
        <v>103835.47</v>
      </c>
      <c r="B17" s="9">
        <v>4115</v>
      </c>
      <c r="C17" s="19"/>
    </row>
    <row r="18" spans="1:3" ht="52.5" customHeight="1" x14ac:dyDescent="0.25">
      <c r="A18" s="4">
        <v>38261.75</v>
      </c>
      <c r="B18" s="4">
        <v>2000</v>
      </c>
      <c r="C18" s="19"/>
    </row>
    <row r="19" spans="1:3" ht="51" customHeight="1" x14ac:dyDescent="0.25">
      <c r="A19" s="4">
        <v>147504.41</v>
      </c>
      <c r="B19" s="4">
        <v>5425</v>
      </c>
      <c r="C19" s="19">
        <v>43547</v>
      </c>
    </row>
    <row r="20" spans="1:3" ht="52.5" customHeight="1" x14ac:dyDescent="0.25">
      <c r="A20" s="4">
        <v>16097.52</v>
      </c>
      <c r="B20" s="4">
        <v>2000</v>
      </c>
      <c r="C20" s="19">
        <v>43547</v>
      </c>
    </row>
    <row r="21" spans="1:3" ht="51" customHeight="1" x14ac:dyDescent="0.25">
      <c r="A21" s="4">
        <v>108073.82</v>
      </c>
      <c r="B21" s="4">
        <v>4242</v>
      </c>
      <c r="C21" s="19">
        <v>43547</v>
      </c>
    </row>
    <row r="22" spans="1:3" ht="51" customHeight="1" x14ac:dyDescent="0.25">
      <c r="A22" s="2">
        <v>86199.03</v>
      </c>
      <c r="B22" s="2">
        <v>3448</v>
      </c>
      <c r="C22" s="19">
        <v>43547</v>
      </c>
    </row>
    <row r="23" spans="1:3" ht="51" customHeight="1" x14ac:dyDescent="0.25">
      <c r="A23" s="10">
        <v>138167.28</v>
      </c>
      <c r="B23" s="10">
        <v>5145</v>
      </c>
      <c r="C23" s="19"/>
    </row>
    <row r="24" spans="1:3" ht="127.5" customHeight="1" x14ac:dyDescent="0.25">
      <c r="A24" s="10">
        <v>1543515.11</v>
      </c>
      <c r="B24" s="10">
        <v>16782.12</v>
      </c>
      <c r="C24" s="19"/>
    </row>
    <row r="25" spans="1:3" ht="52.5" customHeight="1" x14ac:dyDescent="0.25">
      <c r="A25" s="7">
        <v>1425524.1</v>
      </c>
      <c r="B25" s="7">
        <v>18742.04</v>
      </c>
      <c r="C25" s="19">
        <v>43547</v>
      </c>
    </row>
    <row r="26" spans="1:3" ht="51" customHeight="1" x14ac:dyDescent="0.25">
      <c r="A26" s="5">
        <v>4713390.38</v>
      </c>
      <c r="B26" s="7">
        <v>40368</v>
      </c>
      <c r="C26" s="19">
        <v>43547</v>
      </c>
    </row>
    <row r="27" spans="1:3" ht="51" customHeight="1" x14ac:dyDescent="0.25">
      <c r="A27" s="10">
        <v>77998.78</v>
      </c>
      <c r="B27" s="10">
        <v>3120</v>
      </c>
      <c r="C27" s="19">
        <v>43547</v>
      </c>
    </row>
    <row r="28" spans="1:3" ht="51" customHeight="1" x14ac:dyDescent="0.25">
      <c r="A28" s="10">
        <v>152819.25</v>
      </c>
      <c r="B28" s="10">
        <v>5585</v>
      </c>
      <c r="C28" s="19">
        <v>43547</v>
      </c>
    </row>
    <row r="29" spans="1:3" ht="51" customHeight="1" x14ac:dyDescent="0.25">
      <c r="A29" s="10">
        <v>182575.55</v>
      </c>
      <c r="B29" s="10">
        <v>6477</v>
      </c>
      <c r="C29" s="19">
        <v>43547</v>
      </c>
    </row>
    <row r="30" spans="1:3" ht="52.5" customHeight="1" x14ac:dyDescent="0.25">
      <c r="A30" s="10">
        <v>164605.72</v>
      </c>
      <c r="B30" s="10">
        <v>5938</v>
      </c>
      <c r="C30" s="19">
        <v>43547</v>
      </c>
    </row>
    <row r="31" spans="1:3" ht="52.5" customHeight="1" x14ac:dyDescent="0.25">
      <c r="A31" s="4">
        <v>15244.71</v>
      </c>
      <c r="B31" s="4">
        <v>2000</v>
      </c>
      <c r="C31" s="19">
        <v>43547</v>
      </c>
    </row>
    <row r="32" spans="1:3" ht="52.5" customHeight="1" x14ac:dyDescent="0.25">
      <c r="A32" s="6">
        <v>1259.45</v>
      </c>
      <c r="B32" s="4">
        <v>2000</v>
      </c>
      <c r="C32" s="19">
        <v>43547</v>
      </c>
    </row>
    <row r="33" spans="1:3" ht="52.5" customHeight="1" x14ac:dyDescent="0.25">
      <c r="A33" s="4">
        <v>16199.25</v>
      </c>
      <c r="B33" s="4">
        <v>2000</v>
      </c>
      <c r="C33" s="19">
        <v>43547</v>
      </c>
    </row>
    <row r="34" spans="1:3" ht="52.5" customHeight="1" x14ac:dyDescent="0.25">
      <c r="A34" s="4">
        <v>46603.59</v>
      </c>
      <c r="B34" s="4">
        <v>2000</v>
      </c>
      <c r="C34" s="19"/>
    </row>
    <row r="35" spans="1:3" ht="52.5" customHeight="1" x14ac:dyDescent="0.25">
      <c r="A35" s="2">
        <v>1244612.79</v>
      </c>
      <c r="B35" s="11">
        <v>25446</v>
      </c>
      <c r="C35" s="19">
        <v>43547</v>
      </c>
    </row>
    <row r="36" spans="1:3" ht="52.5" customHeight="1" x14ac:dyDescent="0.25">
      <c r="A36" s="4">
        <v>263240.12</v>
      </c>
      <c r="B36" s="4">
        <v>8265</v>
      </c>
      <c r="C36" s="19">
        <v>43547</v>
      </c>
    </row>
    <row r="37" spans="1:3" ht="52.5" customHeight="1" x14ac:dyDescent="0.25">
      <c r="A37" s="4">
        <v>135484.43</v>
      </c>
      <c r="B37" s="4">
        <v>5065</v>
      </c>
      <c r="C37" s="19"/>
    </row>
    <row r="38" spans="1:3" ht="52.5" customHeight="1" x14ac:dyDescent="0.25">
      <c r="A38" s="4">
        <v>50512.17</v>
      </c>
      <c r="B38" s="4">
        <v>2020</v>
      </c>
      <c r="C38" s="19">
        <v>43547</v>
      </c>
    </row>
    <row r="39" spans="1:3" ht="52.5" customHeight="1" x14ac:dyDescent="0.25">
      <c r="A39" s="16">
        <v>277645.08</v>
      </c>
      <c r="B39" s="16">
        <v>8553</v>
      </c>
      <c r="C39" s="19">
        <v>43547</v>
      </c>
    </row>
    <row r="40" spans="1:3" ht="51" customHeight="1" x14ac:dyDescent="0.25">
      <c r="A40" s="4">
        <v>89593.33</v>
      </c>
      <c r="B40" s="4">
        <v>3583.73</v>
      </c>
      <c r="C40" s="19">
        <v>43547</v>
      </c>
    </row>
    <row r="41" spans="1:3" ht="82.5" customHeight="1" x14ac:dyDescent="0.25">
      <c r="A41" s="4">
        <v>48245.69</v>
      </c>
      <c r="B41" s="4">
        <v>2000</v>
      </c>
      <c r="C41" s="19">
        <v>43547</v>
      </c>
    </row>
    <row r="42" spans="1:3" ht="51" customHeight="1" x14ac:dyDescent="0.25">
      <c r="A42" s="4">
        <v>201143.19</v>
      </c>
      <c r="B42" s="4">
        <v>7023</v>
      </c>
      <c r="C42" s="19">
        <v>43547</v>
      </c>
    </row>
    <row r="43" spans="1:3" ht="52.5" customHeight="1" x14ac:dyDescent="0.25">
      <c r="A43" s="4">
        <v>31649.84</v>
      </c>
      <c r="B43" s="4">
        <v>2000</v>
      </c>
      <c r="C43" s="19">
        <v>43547</v>
      </c>
    </row>
    <row r="44" spans="1:3" ht="52.5" customHeight="1" x14ac:dyDescent="0.25">
      <c r="A44" s="4">
        <v>16619.71</v>
      </c>
      <c r="B44" s="4">
        <v>2000</v>
      </c>
      <c r="C44" s="19"/>
    </row>
    <row r="45" spans="1:3" ht="52.5" customHeight="1" x14ac:dyDescent="0.25">
      <c r="A45" s="4">
        <v>86668.62000000001</v>
      </c>
      <c r="B45" s="4">
        <v>3467</v>
      </c>
      <c r="C45" s="19">
        <v>43547</v>
      </c>
    </row>
    <row r="46" spans="1:3" ht="52.5" customHeight="1" x14ac:dyDescent="0.25">
      <c r="A46" s="4">
        <v>667</v>
      </c>
      <c r="B46" s="4">
        <v>0</v>
      </c>
      <c r="C46" s="19">
        <v>43547</v>
      </c>
    </row>
    <row r="47" spans="1:3" ht="52.5" customHeight="1" x14ac:dyDescent="0.25">
      <c r="A47" s="4">
        <v>667</v>
      </c>
      <c r="B47" s="4">
        <v>0</v>
      </c>
      <c r="C47" s="19">
        <v>43547</v>
      </c>
    </row>
    <row r="48" spans="1:3" ht="38.25" customHeight="1" x14ac:dyDescent="0.25">
      <c r="A48" s="4">
        <v>667</v>
      </c>
      <c r="B48" s="4">
        <v>0</v>
      </c>
      <c r="C48" s="19">
        <v>43547</v>
      </c>
    </row>
    <row r="49" spans="1:3" ht="51" customHeight="1" x14ac:dyDescent="0.25">
      <c r="A49" s="4">
        <v>48567</v>
      </c>
      <c r="B49" s="4">
        <v>2000</v>
      </c>
      <c r="C49" s="19"/>
    </row>
    <row r="50" spans="1:3" ht="76.5" customHeight="1" x14ac:dyDescent="0.25">
      <c r="A50" s="4">
        <v>61191.73</v>
      </c>
      <c r="B50" s="4">
        <v>2418.9299999999998</v>
      </c>
      <c r="C50" s="19">
        <v>43547</v>
      </c>
    </row>
    <row r="51" spans="1:3" ht="38.25" customHeight="1" x14ac:dyDescent="0.25">
      <c r="A51" s="4">
        <v>149598.93</v>
      </c>
      <c r="B51" s="4">
        <v>5488</v>
      </c>
      <c r="C51" s="19">
        <v>43547</v>
      </c>
    </row>
    <row r="52" spans="1:3" ht="51" customHeight="1" x14ac:dyDescent="0.25">
      <c r="A52" s="4">
        <v>16328.42</v>
      </c>
      <c r="B52" s="4">
        <v>2000</v>
      </c>
      <c r="C52" s="19">
        <v>43547</v>
      </c>
    </row>
    <row r="53" spans="1:3" ht="51" customHeight="1" x14ac:dyDescent="0.25">
      <c r="A53" s="4">
        <v>20214.18</v>
      </c>
      <c r="B53" s="4">
        <v>2000</v>
      </c>
      <c r="C53" s="19">
        <v>43547</v>
      </c>
    </row>
    <row r="54" spans="1:3" ht="51" customHeight="1" x14ac:dyDescent="0.25">
      <c r="A54" s="4">
        <v>58970.64</v>
      </c>
      <c r="B54" s="4">
        <v>2359</v>
      </c>
      <c r="C54" s="19">
        <v>43547</v>
      </c>
    </row>
    <row r="55" spans="1:3" ht="51" customHeight="1" x14ac:dyDescent="0.25">
      <c r="A55" s="4">
        <v>6790699.6200000001</v>
      </c>
      <c r="B55" s="4">
        <v>56953.5</v>
      </c>
      <c r="C55" s="19">
        <v>43547</v>
      </c>
    </row>
    <row r="56" spans="1:3" ht="51" customHeight="1" x14ac:dyDescent="0.25">
      <c r="A56" s="4">
        <v>28999.14</v>
      </c>
      <c r="B56" s="4">
        <v>2000</v>
      </c>
      <c r="C56" s="19">
        <v>43547</v>
      </c>
    </row>
    <row r="57" spans="1:3" ht="51" customHeight="1" x14ac:dyDescent="0.25">
      <c r="A57" s="4">
        <v>133740.16</v>
      </c>
      <c r="B57" s="4">
        <v>5012</v>
      </c>
      <c r="C57" s="19">
        <v>43547</v>
      </c>
    </row>
    <row r="58" spans="1:3" ht="63.75" customHeight="1" x14ac:dyDescent="0.25">
      <c r="A58" s="4">
        <v>1721868.12</v>
      </c>
      <c r="B58" s="4">
        <v>13156</v>
      </c>
      <c r="C58" s="19">
        <v>43547</v>
      </c>
    </row>
    <row r="59" spans="1:3" ht="76.5" customHeight="1" x14ac:dyDescent="0.25">
      <c r="A59" s="4">
        <v>146817.79999999999</v>
      </c>
      <c r="B59" s="4">
        <v>5000</v>
      </c>
      <c r="C59" s="19"/>
    </row>
    <row r="60" spans="1:3" ht="56.25" customHeight="1" x14ac:dyDescent="0.25">
      <c r="A60" s="4">
        <v>51941.74</v>
      </c>
      <c r="B60" s="4">
        <v>2078</v>
      </c>
      <c r="C60" s="19">
        <v>43547</v>
      </c>
    </row>
    <row r="61" spans="1:3" ht="56.25" customHeight="1" x14ac:dyDescent="0.25">
      <c r="A61" s="4">
        <v>1383028.71</v>
      </c>
      <c r="B61" s="4">
        <v>26156</v>
      </c>
      <c r="C61" s="19">
        <v>43547</v>
      </c>
    </row>
    <row r="62" spans="1:3" ht="56.25" customHeight="1" x14ac:dyDescent="0.25">
      <c r="A62" s="4">
        <v>663859.96</v>
      </c>
      <c r="B62" s="4">
        <v>16277</v>
      </c>
      <c r="C62" s="19"/>
    </row>
    <row r="63" spans="1:3" ht="63.75" customHeight="1" x14ac:dyDescent="0.25">
      <c r="A63" s="4">
        <v>140020.75</v>
      </c>
      <c r="B63" s="4">
        <v>5201</v>
      </c>
      <c r="C63" s="19">
        <v>43547</v>
      </c>
    </row>
    <row r="64" spans="1:3" ht="51" customHeight="1" x14ac:dyDescent="0.25">
      <c r="A64" s="4">
        <v>5021498.26</v>
      </c>
      <c r="B64" s="4">
        <v>48107.49</v>
      </c>
      <c r="C64" s="19">
        <v>43547</v>
      </c>
    </row>
    <row r="65" spans="1:3" ht="89.25" customHeight="1" x14ac:dyDescent="0.25">
      <c r="A65" s="4">
        <v>606323.28</v>
      </c>
      <c r="B65" s="4">
        <v>15126</v>
      </c>
      <c r="C65" s="14"/>
    </row>
    <row r="66" spans="1:3" ht="56.25" customHeight="1" x14ac:dyDescent="0.25">
      <c r="A66" s="4">
        <v>49794.3</v>
      </c>
      <c r="B66" s="4">
        <v>2000</v>
      </c>
      <c r="C66" s="12"/>
    </row>
    <row r="67" spans="1:3" ht="51" customHeight="1" x14ac:dyDescent="0.25">
      <c r="A67" s="4">
        <v>248480.63</v>
      </c>
      <c r="B67" s="4">
        <v>7970</v>
      </c>
      <c r="C67" s="14"/>
    </row>
    <row r="68" spans="1:3" ht="38.25" customHeight="1" x14ac:dyDescent="0.25">
      <c r="A68" s="4">
        <v>30872.09</v>
      </c>
      <c r="B68" s="4">
        <v>2000</v>
      </c>
      <c r="C68" s="14"/>
    </row>
    <row r="69" spans="1:3" ht="76.5" customHeight="1" x14ac:dyDescent="0.25">
      <c r="A69" s="4">
        <v>31926.85</v>
      </c>
      <c r="B69" s="4">
        <v>2000</v>
      </c>
      <c r="C69" s="14"/>
    </row>
    <row r="70" spans="1:3" ht="38.25" customHeight="1" x14ac:dyDescent="0.25">
      <c r="A70" s="4">
        <v>399894.66</v>
      </c>
      <c r="B70" s="4">
        <v>8266</v>
      </c>
      <c r="C70" s="14"/>
    </row>
    <row r="71" spans="1:3" ht="38.25" customHeight="1" x14ac:dyDescent="0.25">
      <c r="A71" s="10">
        <v>73833.399999999994</v>
      </c>
      <c r="B71" s="10">
        <v>2953</v>
      </c>
      <c r="C71" s="14"/>
    </row>
    <row r="72" spans="1:3" ht="63.75" customHeight="1" x14ac:dyDescent="0.25">
      <c r="A72" s="4">
        <v>277676.48</v>
      </c>
      <c r="B72" s="4">
        <v>8554</v>
      </c>
      <c r="C72" s="14"/>
    </row>
    <row r="73" spans="1:3" ht="76.5" customHeight="1" x14ac:dyDescent="0.25">
      <c r="A73" s="4">
        <v>46467.41</v>
      </c>
      <c r="B73" s="4">
        <v>2000</v>
      </c>
      <c r="C73" s="14"/>
    </row>
    <row r="74" spans="1:3" ht="38.25" customHeight="1" x14ac:dyDescent="0.25">
      <c r="A74" s="4">
        <v>280144.08</v>
      </c>
      <c r="B74" s="4">
        <v>8603</v>
      </c>
      <c r="C74" s="14"/>
    </row>
    <row r="75" spans="1:3" s="15" customFormat="1" ht="51" customHeight="1" x14ac:dyDescent="0.25">
      <c r="A75" s="4">
        <v>770084.53</v>
      </c>
      <c r="B75" s="4">
        <v>9800</v>
      </c>
      <c r="C75" s="14"/>
    </row>
    <row r="76" spans="1:3" s="15" customFormat="1" ht="51" customHeight="1" x14ac:dyDescent="0.25">
      <c r="A76" s="4">
        <v>7240.39</v>
      </c>
      <c r="B76" s="4">
        <v>2000</v>
      </c>
      <c r="C76" s="14"/>
    </row>
    <row r="77" spans="1:3" ht="51" customHeight="1" x14ac:dyDescent="0.25">
      <c r="A77" s="4">
        <v>297072.71000000002</v>
      </c>
      <c r="B77" s="4">
        <v>7134</v>
      </c>
      <c r="C77" s="14"/>
    </row>
    <row r="78" spans="1:3" ht="38.25" customHeight="1" x14ac:dyDescent="0.25">
      <c r="A78" s="4">
        <v>217714.78</v>
      </c>
      <c r="B78" s="4">
        <v>7354</v>
      </c>
      <c r="C78" s="14"/>
    </row>
    <row r="79" spans="1:3" ht="38.25" customHeight="1" x14ac:dyDescent="0.25">
      <c r="A79" s="4">
        <v>1973.56</v>
      </c>
      <c r="B79" s="4">
        <v>2000</v>
      </c>
      <c r="C79" s="14"/>
    </row>
    <row r="80" spans="1:3" ht="63.75" customHeight="1" x14ac:dyDescent="0.25">
      <c r="A80" s="4">
        <v>311862.58</v>
      </c>
      <c r="B80" s="4">
        <v>9219</v>
      </c>
      <c r="C80" s="14"/>
    </row>
    <row r="81" spans="1:3" ht="89.25" customHeight="1" x14ac:dyDescent="0.25">
      <c r="A81" s="4">
        <v>208164.6</v>
      </c>
      <c r="B81" s="4">
        <v>7163</v>
      </c>
      <c r="C81" s="14"/>
    </row>
    <row r="82" spans="1:3" ht="38.25" customHeight="1" x14ac:dyDescent="0.25">
      <c r="A82" s="4">
        <v>167348.37</v>
      </c>
      <c r="B82" s="4">
        <v>4243</v>
      </c>
      <c r="C82" s="14"/>
    </row>
    <row r="83" spans="1:3" ht="56.25" customHeight="1" x14ac:dyDescent="0.25">
      <c r="A83" s="4">
        <v>39299.199999999997</v>
      </c>
      <c r="B83" s="4">
        <v>2000</v>
      </c>
      <c r="C83" s="14"/>
    </row>
    <row r="84" spans="1:3" ht="38.25" customHeight="1" x14ac:dyDescent="0.25">
      <c r="A84" s="4">
        <v>484.82</v>
      </c>
      <c r="B84" s="4">
        <v>2000</v>
      </c>
      <c r="C84" s="14"/>
    </row>
    <row r="85" spans="1:3" ht="51" customHeight="1" x14ac:dyDescent="0.25">
      <c r="A85" s="4">
        <v>9631.11</v>
      </c>
      <c r="B85" s="4">
        <v>2000</v>
      </c>
      <c r="C85" s="1"/>
    </row>
    <row r="86" spans="1:3" ht="63.75" customHeight="1" x14ac:dyDescent="0.25">
      <c r="A86" s="4">
        <v>293981.58</v>
      </c>
      <c r="B86" s="4">
        <v>6829</v>
      </c>
      <c r="C86" s="14"/>
    </row>
    <row r="87" spans="1:3" ht="76.5" customHeight="1" x14ac:dyDescent="0.25">
      <c r="A87" s="4">
        <v>118017.69</v>
      </c>
      <c r="B87" s="4">
        <v>6013</v>
      </c>
      <c r="C87" s="14"/>
    </row>
    <row r="88" spans="1:3" ht="56.25" customHeight="1" x14ac:dyDescent="0.25">
      <c r="A88" s="4">
        <v>203934.78</v>
      </c>
      <c r="B88" s="4">
        <v>7079</v>
      </c>
      <c r="C88" s="14"/>
    </row>
    <row r="89" spans="1:3" ht="51" customHeight="1" x14ac:dyDescent="0.25">
      <c r="A89" s="4">
        <v>83112.98</v>
      </c>
      <c r="B89" s="4">
        <v>3325</v>
      </c>
      <c r="C89" s="14"/>
    </row>
    <row r="90" spans="1:3" ht="38.25" customHeight="1" x14ac:dyDescent="0.25">
      <c r="A90" s="4">
        <v>10743.93</v>
      </c>
      <c r="B90" s="4">
        <v>2000</v>
      </c>
      <c r="C90" s="14"/>
    </row>
    <row r="91" spans="1:3" ht="51" customHeight="1" x14ac:dyDescent="0.25">
      <c r="A91" s="4">
        <v>230656.09</v>
      </c>
      <c r="B91" s="4">
        <v>7613</v>
      </c>
      <c r="C91" s="14"/>
    </row>
    <row r="92" spans="1:3" ht="89.25" customHeight="1" x14ac:dyDescent="0.25">
      <c r="A92" s="4">
        <v>9458.77</v>
      </c>
      <c r="B92" s="4">
        <v>2000</v>
      </c>
      <c r="C92" s="14"/>
    </row>
    <row r="93" spans="1:3" ht="51" customHeight="1" x14ac:dyDescent="0.25">
      <c r="A93" s="4">
        <v>163658.60999999999</v>
      </c>
      <c r="B93" s="4">
        <v>5910</v>
      </c>
      <c r="C93" s="14"/>
    </row>
    <row r="94" spans="1:3" ht="51" customHeight="1" x14ac:dyDescent="0.25">
      <c r="A94" s="4">
        <f>441441.71+3436.73</f>
        <v>444878.44</v>
      </c>
      <c r="B94" s="4">
        <v>11898</v>
      </c>
      <c r="C94" s="14"/>
    </row>
    <row r="95" spans="1:3" ht="38.25" customHeight="1" x14ac:dyDescent="0.25">
      <c r="A95" s="4">
        <v>744.89</v>
      </c>
      <c r="B95" s="4">
        <v>2000</v>
      </c>
      <c r="C95" s="14"/>
    </row>
    <row r="96" spans="1:3" ht="51" customHeight="1" x14ac:dyDescent="0.25">
      <c r="A96" s="4">
        <v>157116.73000000001</v>
      </c>
      <c r="B96" s="4">
        <v>5713</v>
      </c>
      <c r="C96" s="14"/>
    </row>
    <row r="97" spans="1:3" ht="38.25" customHeight="1" x14ac:dyDescent="0.25">
      <c r="A97" s="4">
        <v>85800.42</v>
      </c>
      <c r="B97" s="4">
        <v>3432</v>
      </c>
      <c r="C97" s="14"/>
    </row>
    <row r="98" spans="1:3" ht="56.25" customHeight="1" x14ac:dyDescent="0.25">
      <c r="A98" s="4">
        <v>271536.78000000003</v>
      </c>
      <c r="B98" s="4">
        <v>8431</v>
      </c>
      <c r="C98" s="14"/>
    </row>
  </sheetData>
  <autoFilter ref="A2:C98"/>
  <customSheetViews>
    <customSheetView guid="{515DE2A7-FAB0-4681-8B06-9007926DFE74}" showAutoFilter="1" hiddenRows="1" topLeftCell="O1">
      <selection activeCell="V5" sqref="V5"/>
      <pageMargins left="0.7" right="0.7" top="0.75" bottom="0.75" header="0.3" footer="0.3"/>
      <pageSetup paperSize="9" orientation="portrait" r:id="rId1"/>
      <autoFilter ref="A4:AH49"/>
    </customSheetView>
    <customSheetView guid="{28ECF409-BD54-4BD7-9236-673418F7F672}" scale="90" filter="1" showAutoFilter="1" hiddenRows="1" topLeftCell="A4">
      <pane ySplit="1" topLeftCell="A5" activePane="bottomLeft" state="frozen"/>
      <selection pane="bottomLeft" activeCell="K786" sqref="K786"/>
      <pageMargins left="0.7" right="0.7" top="0.75" bottom="0.75" header="0.3" footer="0.3"/>
      <pageSetup paperSize="9" orientation="portrait" r:id="rId2"/>
      <autoFilter ref="A4:AD1033">
        <filterColumn colId="16">
          <filters>
            <dateGroupItem year="2018" month="11" day="13" dateTimeGrouping="day"/>
          </filters>
        </filterColumn>
      </autoFilter>
    </customSheetView>
    <customSheetView guid="{D9F784C0-FB7A-4F73-9E65-F455FCA8D6CD}" scale="73" filter="1" showAutoFilter="1" hiddenRows="1" topLeftCell="F4">
      <pane ySplit="1" topLeftCell="A112" activePane="bottomLeft" state="frozen"/>
      <selection pane="bottomLeft" activeCell="AA194" sqref="AA194"/>
      <pageMargins left="0.7" right="0.7" top="0.75" bottom="0.75" header="0.3" footer="0.3"/>
      <pageSetup paperSize="9" orientation="portrait" r:id="rId3"/>
      <autoFilter ref="A4:AD1047">
        <filterColumn colId="23">
          <filters>
            <filter val="продлен срок оставлен заявл б/движения до 30.11.2018 (необходимо предоставит документы)"/>
          </filters>
        </filterColumn>
      </autoFilter>
    </customSheetView>
    <customSheetView guid="{38483A79-5B25-4DAE-9273-E36DFE7AC185}" filter="1" showAutoFilter="1" hiddenRows="1" topLeftCell="A4">
      <pane ySplit="1" topLeftCell="A621" activePane="bottomLeft" state="frozen"/>
      <selection pane="bottomLeft" activeCell="A621" sqref="A621"/>
      <pageMargins left="0.7" right="0.7" top="0.75" bottom="0.75" header="0.3" footer="0.3"/>
      <pageSetup paperSize="9" orientation="portrait" r:id="rId4"/>
      <autoFilter ref="A4:AD1035">
        <filterColumn colId="13">
          <filters>
            <filter val="А76-22366/15"/>
            <filter val="А76-22366/2015"/>
          </filters>
        </filterColumn>
      </autoFilter>
    </customSheetView>
    <customSheetView guid="{24BDC060-27B4-42FE-B7AA-59785DD61E64}" filter="1" showAutoFilter="1" hiddenRows="1" topLeftCell="F1">
      <pane ySplit="2" topLeftCell="A4" activePane="bottomLeft" state="frozen"/>
      <selection pane="bottomLeft" activeCell="I1043" sqref="I1043"/>
      <pageMargins left="0.7" right="0.7" top="0.75" bottom="0.75" header="0.3" footer="0.3"/>
      <pageSetup paperSize="9" orientation="portrait" r:id="rId5"/>
      <autoFilter ref="A4:AH1036">
        <filterColumn colId="1">
          <filters>
            <filter val="7417011142"/>
          </filters>
        </filterColumn>
      </autoFilter>
    </customSheetView>
    <customSheetView guid="{C4F13636-F144-433F-80AA-E62A2D3853F3}" filter="1" showAutoFilter="1" hiddenRows="1" topLeftCell="C1">
      <selection activeCell="U1037" sqref="U1037"/>
      <pageMargins left="0.7" right="0.7" top="0.75" bottom="0.75" header="0.3" footer="0.3"/>
      <pageSetup paperSize="9" orientation="portrait" r:id="rId6"/>
      <autoFilter ref="A4:AD1036">
        <filterColumn colId="16">
          <filters>
            <dateGroupItem year="2018" month="11" day="13" dateTimeGrouping="day"/>
          </filters>
        </filterColumn>
        <filterColumn colId="21">
          <filters>
            <filter val="Пастухов"/>
          </filters>
        </filterColumn>
      </autoFilter>
    </customSheetView>
    <customSheetView guid="{7360A5A7-B4BB-4BBA-B067-035C5807F635}" filter="1" showAutoFilter="1" hiddenRows="1">
      <selection activeCell="C105" sqref="C105"/>
      <pageMargins left="0.7" right="0.7" top="0.75" bottom="0.75" header="0.3" footer="0.3"/>
      <pageSetup paperSize="9" orientation="portrait" r:id="rId7"/>
      <autoFilter ref="A4:AD1036">
        <filterColumn colId="6">
          <filters>
            <filter val="АО &quot;МЖКО&quot;"/>
          </filters>
        </filterColumn>
      </autoFilter>
    </customSheetView>
    <customSheetView guid="{A63781FB-F10A-4281-B11C-3FA61856A96A}" filter="1" showAutoFilter="1" hiddenRows="1" topLeftCell="E1">
      <selection activeCell="Y210" sqref="Y210"/>
      <pageMargins left="0.7" right="0.7" top="0.75" bottom="0.75" header="0.3" footer="0.3"/>
      <pageSetup paperSize="9" orientation="portrait" r:id="rId8"/>
      <autoFilter ref="A4:AH1039">
        <filterColumn colId="6">
          <filters>
            <filter val="Администрация Южноуральского городского округа"/>
          </filters>
        </filterColumn>
      </autoFilter>
    </customSheetView>
  </customSheetViews>
  <pageMargins left="0.31496062992125984" right="0.31496062992125984" top="0.15748031496062992" bottom="0.15748031496062992" header="0.31496062992125984" footer="0.31496062992125984"/>
  <pageSetup paperSize="9" scale="25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Дела в работе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Елуферьева Ирина Викторовна</dc:creator>
  <cp:lastModifiedBy>Попов Александр Михайлович</cp:lastModifiedBy>
  <cp:lastPrinted>2019-03-06T05:40:03Z</cp:lastPrinted>
  <dcterms:created xsi:type="dcterms:W3CDTF">2018-11-06T10:04:02Z</dcterms:created>
  <dcterms:modified xsi:type="dcterms:W3CDTF">2019-03-06T09:23:11Z</dcterms:modified>
</cp:coreProperties>
</file>