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YandexDisk\Личные папки\Work Рабочие Файлы ЯндексДиск\"/>
    </mc:Choice>
  </mc:AlternateContent>
  <bookViews>
    <workbookView xWindow="0" yWindow="0" windowWidth="20460" windowHeight="8220" tabRatio="703"/>
  </bookViews>
  <sheets>
    <sheet name="Реестр" sheetId="7" r:id="rId1"/>
  </sheets>
  <definedNames>
    <definedName name="_xlnm._FilterDatabase" localSheetId="0" hidden="1">Реестр!$A$1:$K$24</definedName>
    <definedName name="БанкКассаСклад">#REF!</definedName>
    <definedName name="БанкРасхОтчет">#REF!</definedName>
    <definedName name="ГруппаНоменклатура">#REF!</definedName>
    <definedName name="НМАБаланс">#REF!</definedName>
    <definedName name="ОСБаланс">#REF!</definedName>
    <definedName name="ПрочиеРасхОтчет">#REF!</definedName>
    <definedName name="СтатьяБюджета">#REF!</definedName>
    <definedName name="ТоварыБаланс">#REF!</definedName>
    <definedName name="ФОТАУПОтчет">#REF!</definedName>
    <definedName name="ЦФО">#REF!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 l="1"/>
  <c r="K21" i="7" l="1"/>
  <c r="K22" i="7" l="1"/>
</calcChain>
</file>

<file path=xl/sharedStrings.xml><?xml version="1.0" encoding="utf-8"?>
<sst xmlns="http://schemas.openxmlformats.org/spreadsheetml/2006/main" count="115" uniqueCount="21">
  <si>
    <t>Дата</t>
  </si>
  <si>
    <t>Сумма</t>
  </si>
  <si>
    <t>Контрагент</t>
  </si>
  <si>
    <t>ЦФО</t>
  </si>
  <si>
    <t>СтатьяБюджета</t>
  </si>
  <si>
    <t>конец таблицы</t>
  </si>
  <si>
    <t>Офис</t>
  </si>
  <si>
    <t>PL</t>
  </si>
  <si>
    <t>CF</t>
  </si>
  <si>
    <t>+</t>
  </si>
  <si>
    <t>Стр</t>
  </si>
  <si>
    <t>Вопросы</t>
  </si>
  <si>
    <t>Номенклатура</t>
  </si>
  <si>
    <t>добавление новых строк ТОЛЬКО вставкой новых ВЫШЕ красной двойной линии</t>
  </si>
  <si>
    <t>БанкКассаСклад</t>
  </si>
  <si>
    <t>Конвертация валюты</t>
  </si>
  <si>
    <t xml:space="preserve"> </t>
  </si>
  <si>
    <t>ИТС ТочкаБанк RUR</t>
  </si>
  <si>
    <t>Банк</t>
  </si>
  <si>
    <t/>
  </si>
  <si>
    <t>Комиссии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</si>
</sst>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;\(#,##0.00\)"/>
    <numFmt numFmtId="166" formatCode="00"/>
    <numFmt numFmtId="172" formatCode="[$-419]d\ mmm\ yy;@"/>
    <numFmt numFmtId="185" formatCode="#,##0.0000;\(#,##0.0000\)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10"/>
      </top>
      <bottom/>
      <diagonal/>
    </border>
  </borders>
  <cellStyleXfs count="353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65" fontId="3" fillId="0" borderId="0" xfId="0" applyNumberFormat="1" applyFont="1" applyFill="1" applyAlignment="1"/>
    <xf numFmtId="166" fontId="6" fillId="0" borderId="0" xfId="0" applyNumberFormat="1" applyFont="1" applyFill="1" applyAlignment="1">
      <alignment horizontal="left" vertical="center"/>
    </xf>
    <xf numFmtId="165" fontId="3" fillId="0" borderId="0" xfId="0" applyNumberFormat="1" applyFont="1" applyAlignment="1"/>
    <xf numFmtId="1" fontId="6" fillId="0" borderId="0" xfId="0" applyNumberFormat="1" applyFont="1" applyAlignment="1"/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indent="1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left" indent="1"/>
    </xf>
    <xf numFmtId="0" fontId="3" fillId="0" borderId="0" xfId="0" applyFont="1" applyFill="1" applyAlignment="1">
      <alignment horizontal="left" vertical="center" indent="1"/>
    </xf>
    <xf numFmtId="0" fontId="4" fillId="0" borderId="1" xfId="0" applyFont="1" applyFill="1" applyBorder="1" applyAlignment="1">
      <alignment horizontal="center"/>
    </xf>
    <xf numFmtId="172" fontId="3" fillId="0" borderId="0" xfId="0" applyNumberFormat="1" applyFont="1" applyAlignment="1">
      <alignment horizontal="left"/>
    </xf>
    <xf numFmtId="172" fontId="3" fillId="0" borderId="0" xfId="0" applyNumberFormat="1" applyFont="1" applyFill="1" applyAlignment="1"/>
    <xf numFmtId="172" fontId="3" fillId="0" borderId="0" xfId="0" applyNumberFormat="1" applyFont="1" applyAlignment="1"/>
    <xf numFmtId="0" fontId="2" fillId="0" borderId="0" xfId="0" applyFont="1" applyFill="1" applyAlignment="1">
      <alignment horizontal="left" indent="1"/>
    </xf>
    <xf numFmtId="172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1" fontId="7" fillId="0" borderId="1" xfId="0" applyNumberFormat="1" applyFont="1" applyFill="1" applyBorder="1" applyAlignment="1">
      <alignment horizontal="right" vertical="center" indent="2"/>
    </xf>
    <xf numFmtId="185" fontId="3" fillId="0" borderId="0" xfId="0" applyNumberFormat="1" applyFont="1" applyFill="1" applyAlignment="1"/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</cellXfs>
  <cellStyles count="353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Обычный" xfId="0" builtinId="0"/>
    <cellStyle name="Обычный 2" xfId="348"/>
    <cellStyle name="Обычный 2 2" xfId="352"/>
    <cellStyle name="Обычный 3" xfId="1"/>
    <cellStyle name="Обычный 5" xfId="349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Процентный 2" xfId="350"/>
    <cellStyle name="Финансовый 2" xfId="351"/>
  </cellStyles>
  <dxfs count="0"/>
  <tableStyles count="0" defaultTableStyle="TableStyleMedium9" defaultPivotStyle="PivotStyleLight16"/>
  <colors>
    <mruColors>
      <color rgb="FFFF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2"/>
  <sheetViews>
    <sheetView tabSelected="1" zoomScale="85" zoomScaleNormal="85" workbookViewId="0">
      <pane xSplit="4" ySplit="2" topLeftCell="E3" activePane="bottomRight" state="frozen"/>
      <selection activeCell="E3365" sqref="E3365"/>
      <selection pane="topRight" activeCell="E3365" sqref="E3365"/>
      <selection pane="bottomLeft" activeCell="E3365" sqref="E3365"/>
      <selection pane="bottomRight" activeCell="E19" sqref="E19"/>
    </sheetView>
  </sheetViews>
  <sheetFormatPr defaultColWidth="8.85546875" defaultRowHeight="14.25" x14ac:dyDescent="0.2"/>
  <cols>
    <col min="1" max="1" width="11.42578125" style="28" customWidth="1"/>
    <col min="2" max="2" width="16.85546875" style="14" customWidth="1"/>
    <col min="3" max="3" width="24.42578125" style="1" customWidth="1"/>
    <col min="4" max="4" width="22.7109375" style="1" customWidth="1"/>
    <col min="5" max="5" width="33.140625" style="5" customWidth="1"/>
    <col min="6" max="6" width="8.28515625" style="16" customWidth="1"/>
    <col min="7" max="7" width="8.28515625" style="8" customWidth="1"/>
    <col min="8" max="8" width="16.28515625" style="6" customWidth="1"/>
    <col min="9" max="9" width="29.140625" style="5" customWidth="1"/>
    <col min="10" max="10" width="41" style="17" customWidth="1"/>
    <col min="11" max="11" width="7.85546875" style="15" bestFit="1" customWidth="1"/>
    <col min="12" max="16384" width="8.85546875" style="8"/>
  </cols>
  <sheetData>
    <row r="1" spans="1:11" ht="15" x14ac:dyDescent="0.25">
      <c r="A1" s="22" t="s">
        <v>0</v>
      </c>
      <c r="B1" s="22" t="s">
        <v>1</v>
      </c>
      <c r="C1" s="22" t="s">
        <v>14</v>
      </c>
      <c r="D1" s="22" t="s">
        <v>2</v>
      </c>
      <c r="E1" s="22" t="s">
        <v>4</v>
      </c>
      <c r="F1" s="7" t="s">
        <v>7</v>
      </c>
      <c r="G1" s="3" t="s">
        <v>8</v>
      </c>
      <c r="H1" s="22" t="s">
        <v>3</v>
      </c>
      <c r="I1" s="29" t="s">
        <v>12</v>
      </c>
      <c r="J1" s="20" t="s">
        <v>11</v>
      </c>
      <c r="K1" s="4" t="s">
        <v>10</v>
      </c>
    </row>
    <row r="2" spans="1:11" s="9" customFormat="1" ht="14.25" customHeight="1" x14ac:dyDescent="0.2">
      <c r="A2" s="26"/>
      <c r="B2" s="10"/>
      <c r="C2" s="1"/>
      <c r="D2" s="1"/>
      <c r="E2" s="1"/>
      <c r="F2" s="1"/>
      <c r="G2" s="1"/>
      <c r="H2" s="1"/>
      <c r="I2" s="1"/>
      <c r="J2" s="17"/>
      <c r="K2" s="11"/>
    </row>
    <row r="3" spans="1:11" s="19" customFormat="1" ht="14.25" customHeight="1" x14ac:dyDescent="0.2">
      <c r="A3" s="27">
        <v>43507</v>
      </c>
      <c r="B3" s="23">
        <v>52006.8</v>
      </c>
      <c r="C3" s="5" t="s">
        <v>17</v>
      </c>
      <c r="D3" s="5"/>
      <c r="E3" s="5" t="s">
        <v>15</v>
      </c>
      <c r="F3" s="13"/>
      <c r="G3" s="6" t="s">
        <v>9</v>
      </c>
      <c r="H3" s="37" t="s">
        <v>19</v>
      </c>
      <c r="I3" s="5"/>
      <c r="J3" s="24"/>
      <c r="K3" s="21">
        <f t="shared" ref="K3:K18" si="0">ROW()-2</f>
        <v>1</v>
      </c>
    </row>
    <row r="4" spans="1:11" s="19" customFormat="1" ht="14.25" customHeight="1" x14ac:dyDescent="0.2">
      <c r="A4" s="27">
        <v>43509</v>
      </c>
      <c r="B4" s="23">
        <v>49999.64</v>
      </c>
      <c r="C4" s="5" t="s">
        <v>17</v>
      </c>
      <c r="D4" s="36" t="s">
        <v>19</v>
      </c>
      <c r="E4" s="5" t="s">
        <v>15</v>
      </c>
      <c r="F4" s="13"/>
      <c r="G4" s="6" t="s">
        <v>9</v>
      </c>
      <c r="H4" s="37" t="s">
        <v>19</v>
      </c>
      <c r="I4" s="36" t="s">
        <v>19</v>
      </c>
      <c r="J4" s="24"/>
      <c r="K4" s="21">
        <f t="shared" si="0"/>
        <v>2</v>
      </c>
    </row>
    <row r="5" spans="1:11" s="19" customFormat="1" ht="14.25" customHeight="1" x14ac:dyDescent="0.2">
      <c r="A5" s="27">
        <v>43511</v>
      </c>
      <c r="B5" s="23">
        <v>10500.04</v>
      </c>
      <c r="C5" s="5" t="s">
        <v>17</v>
      </c>
      <c r="D5" s="36" t="s">
        <v>19</v>
      </c>
      <c r="E5" s="5" t="s">
        <v>15</v>
      </c>
      <c r="F5" s="13"/>
      <c r="G5" s="6" t="s">
        <v>9</v>
      </c>
      <c r="H5" s="37" t="s">
        <v>19</v>
      </c>
      <c r="I5" s="36" t="s">
        <v>19</v>
      </c>
      <c r="J5" s="24"/>
      <c r="K5" s="21">
        <f t="shared" si="0"/>
        <v>3</v>
      </c>
    </row>
    <row r="6" spans="1:11" s="19" customFormat="1" ht="14.25" customHeight="1" x14ac:dyDescent="0.2">
      <c r="A6" s="27">
        <v>43514</v>
      </c>
      <c r="B6" s="23">
        <v>57652.46</v>
      </c>
      <c r="C6" s="5" t="s">
        <v>17</v>
      </c>
      <c r="D6" s="36" t="s">
        <v>19</v>
      </c>
      <c r="E6" s="5" t="s">
        <v>15</v>
      </c>
      <c r="F6" s="13"/>
      <c r="G6" s="6" t="s">
        <v>9</v>
      </c>
      <c r="H6" s="37" t="s">
        <v>19</v>
      </c>
      <c r="I6" s="36" t="s">
        <v>19</v>
      </c>
      <c r="J6" s="24"/>
      <c r="K6" s="21">
        <f t="shared" si="0"/>
        <v>4</v>
      </c>
    </row>
    <row r="7" spans="1:11" s="19" customFormat="1" ht="14.25" customHeight="1" x14ac:dyDescent="0.2">
      <c r="A7" s="27">
        <v>43514</v>
      </c>
      <c r="B7" s="23">
        <v>-852.33</v>
      </c>
      <c r="C7" s="5" t="s">
        <v>17</v>
      </c>
      <c r="D7" s="5" t="s">
        <v>18</v>
      </c>
      <c r="E7" s="5" t="s">
        <v>20</v>
      </c>
      <c r="F7" s="13"/>
      <c r="G7" s="6" t="s">
        <v>9</v>
      </c>
      <c r="H7" s="6" t="s">
        <v>6</v>
      </c>
      <c r="I7" s="5"/>
      <c r="J7" s="24"/>
      <c r="K7" s="21">
        <f t="shared" si="0"/>
        <v>5</v>
      </c>
    </row>
    <row r="8" spans="1:11" s="19" customFormat="1" ht="14.25" customHeight="1" x14ac:dyDescent="0.2">
      <c r="A8" s="27">
        <v>43515</v>
      </c>
      <c r="B8" s="23">
        <v>15000.05</v>
      </c>
      <c r="C8" s="5" t="s">
        <v>17</v>
      </c>
      <c r="D8" s="36" t="s">
        <v>19</v>
      </c>
      <c r="E8" s="5" t="s">
        <v>15</v>
      </c>
      <c r="F8" s="13"/>
      <c r="G8" s="6" t="s">
        <v>9</v>
      </c>
      <c r="H8" s="37" t="s">
        <v>19</v>
      </c>
      <c r="I8" s="36" t="s">
        <v>19</v>
      </c>
      <c r="J8" s="24"/>
      <c r="K8" s="21">
        <f t="shared" si="0"/>
        <v>6</v>
      </c>
    </row>
    <row r="9" spans="1:11" s="19" customFormat="1" ht="14.25" customHeight="1" x14ac:dyDescent="0.2">
      <c r="A9" s="27">
        <v>43517</v>
      </c>
      <c r="B9" s="23">
        <v>13100.36</v>
      </c>
      <c r="C9" s="5" t="s">
        <v>17</v>
      </c>
      <c r="D9" s="36" t="s">
        <v>19</v>
      </c>
      <c r="E9" s="5" t="s">
        <v>15</v>
      </c>
      <c r="F9" s="13"/>
      <c r="G9" s="6" t="s">
        <v>9</v>
      </c>
      <c r="H9" s="37" t="s">
        <v>19</v>
      </c>
      <c r="I9" s="36" t="s">
        <v>19</v>
      </c>
      <c r="J9" s="24"/>
      <c r="K9" s="21">
        <f t="shared" si="0"/>
        <v>7</v>
      </c>
    </row>
    <row r="10" spans="1:11" s="19" customFormat="1" ht="14.25" customHeight="1" x14ac:dyDescent="0.2">
      <c r="A10" s="27">
        <v>43518</v>
      </c>
      <c r="B10" s="23">
        <v>49999.64</v>
      </c>
      <c r="C10" s="5" t="s">
        <v>17</v>
      </c>
      <c r="D10" s="36" t="s">
        <v>19</v>
      </c>
      <c r="E10" s="5" t="s">
        <v>15</v>
      </c>
      <c r="F10" s="13"/>
      <c r="G10" s="6" t="s">
        <v>9</v>
      </c>
      <c r="H10" s="37" t="s">
        <v>19</v>
      </c>
      <c r="I10" s="36" t="s">
        <v>19</v>
      </c>
      <c r="J10" s="24"/>
      <c r="K10" s="21">
        <f t="shared" si="0"/>
        <v>8</v>
      </c>
    </row>
    <row r="11" spans="1:11" s="19" customFormat="1" ht="14.25" customHeight="1" x14ac:dyDescent="0.2">
      <c r="A11" s="27">
        <v>43521</v>
      </c>
      <c r="B11" s="23">
        <v>212000.09</v>
      </c>
      <c r="C11" s="5" t="s">
        <v>17</v>
      </c>
      <c r="D11" s="36" t="s">
        <v>19</v>
      </c>
      <c r="E11" s="5" t="s">
        <v>15</v>
      </c>
      <c r="F11" s="13"/>
      <c r="G11" s="6" t="s">
        <v>9</v>
      </c>
      <c r="H11" s="37" t="s">
        <v>19</v>
      </c>
      <c r="I11" s="36" t="s">
        <v>19</v>
      </c>
      <c r="J11" s="24"/>
      <c r="K11" s="21">
        <f t="shared" si="0"/>
        <v>9</v>
      </c>
    </row>
    <row r="12" spans="1:11" s="19" customFormat="1" ht="14.25" customHeight="1" x14ac:dyDescent="0.2">
      <c r="A12" s="27">
        <v>43522</v>
      </c>
      <c r="B12" s="23">
        <v>174000.07</v>
      </c>
      <c r="C12" s="5" t="s">
        <v>17</v>
      </c>
      <c r="D12" s="36" t="s">
        <v>19</v>
      </c>
      <c r="E12" s="5" t="s">
        <v>15</v>
      </c>
      <c r="F12" s="13"/>
      <c r="G12" s="6" t="s">
        <v>9</v>
      </c>
      <c r="H12" s="37" t="s">
        <v>19</v>
      </c>
      <c r="I12" s="36" t="s">
        <v>19</v>
      </c>
      <c r="J12" s="24"/>
      <c r="K12" s="21">
        <f t="shared" si="0"/>
        <v>10</v>
      </c>
    </row>
    <row r="13" spans="1:11" s="19" customFormat="1" ht="14.25" customHeight="1" x14ac:dyDescent="0.2">
      <c r="A13" s="27">
        <v>43523</v>
      </c>
      <c r="B13" s="23">
        <v>10099.82</v>
      </c>
      <c r="C13" s="5" t="s">
        <v>17</v>
      </c>
      <c r="D13" s="36" t="s">
        <v>19</v>
      </c>
      <c r="E13" s="5" t="s">
        <v>15</v>
      </c>
      <c r="F13" s="13"/>
      <c r="G13" s="6" t="s">
        <v>9</v>
      </c>
      <c r="H13" s="37" t="s">
        <v>19</v>
      </c>
      <c r="I13" s="36" t="s">
        <v>19</v>
      </c>
      <c r="J13" s="24"/>
      <c r="K13" s="21">
        <f t="shared" si="0"/>
        <v>11</v>
      </c>
    </row>
    <row r="14" spans="1:11" s="19" customFormat="1" ht="14.25" customHeight="1" x14ac:dyDescent="0.2">
      <c r="A14" s="27">
        <v>43524</v>
      </c>
      <c r="B14" s="23">
        <v>9999.93</v>
      </c>
      <c r="C14" s="5" t="s">
        <v>17</v>
      </c>
      <c r="D14" s="36" t="s">
        <v>19</v>
      </c>
      <c r="E14" s="5" t="s">
        <v>15</v>
      </c>
      <c r="F14" s="13"/>
      <c r="G14" s="6" t="s">
        <v>9</v>
      </c>
      <c r="H14" s="37" t="s">
        <v>19</v>
      </c>
      <c r="I14" s="36" t="s">
        <v>19</v>
      </c>
      <c r="J14" s="24"/>
      <c r="K14" s="21">
        <f t="shared" si="0"/>
        <v>12</v>
      </c>
    </row>
    <row r="15" spans="1:11" s="19" customFormat="1" ht="14.25" customHeight="1" x14ac:dyDescent="0.2">
      <c r="A15" s="27">
        <v>43524</v>
      </c>
      <c r="B15" s="23">
        <v>16000.34</v>
      </c>
      <c r="C15" s="5" t="s">
        <v>17</v>
      </c>
      <c r="D15" s="36" t="s">
        <v>19</v>
      </c>
      <c r="E15" s="5" t="s">
        <v>15</v>
      </c>
      <c r="F15" s="13"/>
      <c r="G15" s="6" t="s">
        <v>9</v>
      </c>
      <c r="H15" s="37" t="s">
        <v>19</v>
      </c>
      <c r="I15" s="36" t="s">
        <v>19</v>
      </c>
      <c r="J15" s="24"/>
      <c r="K15" s="21">
        <f t="shared" si="0"/>
        <v>13</v>
      </c>
    </row>
    <row r="16" spans="1:11" s="19" customFormat="1" ht="14.25" customHeight="1" x14ac:dyDescent="0.2">
      <c r="A16" s="27">
        <v>43524</v>
      </c>
      <c r="B16" s="23">
        <v>8300.2999999999993</v>
      </c>
      <c r="C16" s="5" t="s">
        <v>17</v>
      </c>
      <c r="D16" s="36" t="s">
        <v>19</v>
      </c>
      <c r="E16" s="5" t="s">
        <v>15</v>
      </c>
      <c r="F16" s="13"/>
      <c r="G16" s="6" t="s">
        <v>9</v>
      </c>
      <c r="H16" s="37" t="s">
        <v>19</v>
      </c>
      <c r="I16" s="36" t="s">
        <v>19</v>
      </c>
      <c r="J16" s="24"/>
      <c r="K16" s="21">
        <f t="shared" si="0"/>
        <v>14</v>
      </c>
    </row>
    <row r="17" spans="1:11" s="19" customFormat="1" ht="14.25" customHeight="1" x14ac:dyDescent="0.2">
      <c r="A17" s="27"/>
      <c r="B17" s="23"/>
      <c r="C17" s="5"/>
      <c r="D17" s="5"/>
      <c r="E17" s="5"/>
      <c r="F17" s="13"/>
      <c r="G17" s="6"/>
      <c r="H17" s="6"/>
      <c r="I17" s="5"/>
      <c r="J17" s="24"/>
      <c r="K17" s="21">
        <f t="shared" si="0"/>
        <v>15</v>
      </c>
    </row>
    <row r="18" spans="1:11" s="19" customFormat="1" ht="14.25" customHeight="1" x14ac:dyDescent="0.2">
      <c r="A18" s="27"/>
      <c r="B18" s="23"/>
      <c r="C18" s="5"/>
      <c r="D18" s="5"/>
      <c r="E18" s="5"/>
      <c r="F18" s="13"/>
      <c r="G18" s="6"/>
      <c r="H18" s="6"/>
      <c r="I18" s="5"/>
      <c r="J18" s="24"/>
      <c r="K18" s="21">
        <f t="shared" si="0"/>
        <v>16</v>
      </c>
    </row>
    <row r="19" spans="1:11" s="19" customFormat="1" ht="14.25" customHeight="1" x14ac:dyDescent="0.2">
      <c r="A19" s="27"/>
      <c r="B19" s="23"/>
      <c r="C19" s="5"/>
      <c r="D19" s="5"/>
      <c r="E19" s="5"/>
      <c r="F19" s="13"/>
      <c r="G19" s="6"/>
      <c r="H19" s="6"/>
      <c r="I19" s="5"/>
      <c r="J19" s="24"/>
      <c r="K19" s="21">
        <f t="shared" ref="K19:K21" si="1">ROW()-2</f>
        <v>17</v>
      </c>
    </row>
    <row r="20" spans="1:11" s="19" customFormat="1" ht="14.25" customHeight="1" x14ac:dyDescent="0.2">
      <c r="A20" s="27"/>
      <c r="B20" s="23"/>
      <c r="C20" s="5"/>
      <c r="D20" s="5"/>
      <c r="E20" s="5"/>
      <c r="F20" s="13"/>
      <c r="G20" s="6"/>
      <c r="H20" s="6"/>
      <c r="I20" s="5"/>
      <c r="J20" s="24"/>
      <c r="K20" s="21">
        <f t="shared" si="1"/>
        <v>18</v>
      </c>
    </row>
    <row r="21" spans="1:11" s="19" customFormat="1" ht="14.25" customHeight="1" x14ac:dyDescent="0.2">
      <c r="A21" s="27"/>
      <c r="B21" s="23"/>
      <c r="C21" s="5"/>
      <c r="D21" s="5"/>
      <c r="E21" s="5"/>
      <c r="F21" s="13"/>
      <c r="G21" s="6"/>
      <c r="H21" s="6"/>
      <c r="I21" s="5"/>
      <c r="J21" s="24"/>
      <c r="K21" s="21">
        <f t="shared" si="1"/>
        <v>19</v>
      </c>
    </row>
    <row r="22" spans="1:11" s="19" customFormat="1" ht="14.25" customHeight="1" thickBot="1" x14ac:dyDescent="0.25">
      <c r="A22" s="27"/>
      <c r="B22" s="12"/>
      <c r="C22" s="5"/>
      <c r="D22" s="5"/>
      <c r="E22" s="5"/>
      <c r="F22" s="13"/>
      <c r="G22" s="2"/>
      <c r="H22" s="6"/>
      <c r="I22" s="1"/>
      <c r="J22" s="17"/>
      <c r="K22" s="21">
        <f>ROW()-2</f>
        <v>20</v>
      </c>
    </row>
    <row r="23" spans="1:11" s="19" customFormat="1" ht="14.25" customHeight="1" thickTop="1" x14ac:dyDescent="0.2">
      <c r="A23" s="30" t="s">
        <v>5</v>
      </c>
      <c r="B23" s="31"/>
      <c r="C23" s="18"/>
      <c r="D23" s="18" t="s">
        <v>13</v>
      </c>
      <c r="E23" s="18"/>
      <c r="F23" s="32"/>
      <c r="G23" s="33"/>
      <c r="H23" s="25"/>
      <c r="I23" s="33"/>
      <c r="J23" s="25"/>
      <c r="K23" s="34" t="s">
        <v>5</v>
      </c>
    </row>
    <row r="24" spans="1:11" ht="14.25" customHeight="1" x14ac:dyDescent="0.2">
      <c r="A24" s="27"/>
      <c r="B24" s="12"/>
      <c r="C24" s="5"/>
      <c r="D24" s="5"/>
      <c r="H24" s="2"/>
      <c r="I24" s="1"/>
      <c r="J24" s="24"/>
    </row>
    <row r="25" spans="1:11" x14ac:dyDescent="0.2">
      <c r="A25" s="27"/>
      <c r="B25" s="35"/>
      <c r="C25" s="5"/>
      <c r="D25" s="5"/>
    </row>
    <row r="26" spans="1:11" x14ac:dyDescent="0.2">
      <c r="B26" s="23"/>
    </row>
    <row r="27" spans="1:11" x14ac:dyDescent="0.2">
      <c r="B27" s="23"/>
    </row>
    <row r="28" spans="1:11" x14ac:dyDescent="0.2">
      <c r="B28" s="23"/>
      <c r="C28" s="1" t="s">
        <v>16</v>
      </c>
    </row>
    <row r="29" spans="1:11" x14ac:dyDescent="0.2">
      <c r="B29" s="23"/>
    </row>
    <row r="30" spans="1:11" x14ac:dyDescent="0.2">
      <c r="B30" s="23"/>
    </row>
    <row r="31" spans="1:11" x14ac:dyDescent="0.2">
      <c r="B31" s="23"/>
    </row>
    <row r="32" spans="1:11" x14ac:dyDescent="0.2">
      <c r="B32" s="23"/>
    </row>
  </sheetData>
  <autoFilter ref="A1:K24"/>
  <sortState ref="A7709:AE7755">
    <sortCondition ref="E7709:E7755"/>
  </sortState>
  <phoneticPr fontId="0" type="noConversion"/>
  <dataValidations count="4">
    <dataValidation allowBlank="1" showInputMessage="1" showErrorMessage="1" error="Возможен выбор только из списка. См. лист &quot;Список&quot;" sqref="I1 I25:I1048576"/>
    <dataValidation type="list" allowBlank="1" showInputMessage="1" showErrorMessage="1" sqref="E1 E23:E1048576 E3:E21">
      <formula1>СтатьяБюджета</formula1>
    </dataValidation>
    <dataValidation type="list" allowBlank="1" showInputMessage="1" showErrorMessage="1" error="Возможен выбор только из списка. См. лист &quot;Список&quot;" sqref="C3:C22">
      <formula1>БанкКассаСклад</formula1>
    </dataValidation>
    <dataValidation type="list" allowBlank="1" showInputMessage="1" showErrorMessage="1" error="Возможен выбор только из списка. См. лист &quot;Список&quot;" sqref="H3:H21">
      <formula1>ЦФО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29846-9A64-4035-BA08-30E468F3AB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Andrey Bukin</cp:lastModifiedBy>
  <cp:lastPrinted>2015-06-21T16:37:35Z</cp:lastPrinted>
  <dcterms:created xsi:type="dcterms:W3CDTF">1996-10-08T23:32:33Z</dcterms:created>
  <dcterms:modified xsi:type="dcterms:W3CDTF">2019-03-19T15:07:08Z</dcterms:modified>
</cp:coreProperties>
</file>