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793" activeTab="1"/>
  </bookViews>
  <sheets>
    <sheet name="1" sheetId="6" r:id="rId1"/>
    <sheet name="учет рабочего времени" sheetId="37" r:id="rId2"/>
  </sheets>
  <definedNames>
    <definedName name="_xlnm.Print_Area" localSheetId="0">'1'!$A$1:$H$2</definedName>
    <definedName name="_xlnm.Print_Area" localSheetId="1">'учет рабочего времени'!$A$1:$BH$4</definedName>
  </definedNames>
  <calcPr calcId="152511"/>
</workbook>
</file>

<file path=xl/calcChain.xml><?xml version="1.0" encoding="utf-8"?>
<calcChain xmlns="http://schemas.openxmlformats.org/spreadsheetml/2006/main">
  <c r="E2" i="37" l="1"/>
  <c r="E3" i="37"/>
  <c r="G2" i="6"/>
  <c r="H2" i="6" l="1"/>
</calcChain>
</file>

<file path=xl/sharedStrings.xml><?xml version="1.0" encoding="utf-8"?>
<sst xmlns="http://schemas.openxmlformats.org/spreadsheetml/2006/main" count="14" uniqueCount="11">
  <si>
    <t xml:space="preserve">Профессия / подразделение  </t>
  </si>
  <si>
    <t xml:space="preserve">Ф. И.О.  </t>
  </si>
  <si>
    <t xml:space="preserve">Приход на работу </t>
  </si>
  <si>
    <t xml:space="preserve">Уход с работы </t>
  </si>
  <si>
    <t>Офис-менеджер</t>
  </si>
  <si>
    <t>день</t>
  </si>
  <si>
    <t>ночь</t>
  </si>
  <si>
    <t>доп. часы</t>
  </si>
  <si>
    <t>время суток /   доп.часы</t>
  </si>
  <si>
    <t>количество часов</t>
  </si>
  <si>
    <t>переработка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</si>
</sst>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vertical="top" wrapText="1"/>
    </xf>
    <xf numFmtId="164" fontId="2" fillId="5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0" fontId="3" fillId="5" borderId="10" xfId="0" applyFont="1" applyFill="1" applyBorder="1" applyAlignment="1">
      <alignment horizontal="center"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vertical="top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453"/>
      <color rgb="FFFFFF99"/>
      <color rgb="FF66FFFF"/>
      <color rgb="FF00FF00"/>
      <color rgb="FF99FF33"/>
      <color rgb="FFEF6011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"/>
  <sheetViews>
    <sheetView zoomScaleNormal="100" zoomScaleSheetLayoutView="70" workbookViewId="0">
      <selection activeCell="H2" sqref="H2"/>
    </sheetView>
  </sheetViews>
  <sheetFormatPr defaultRowHeight="15" x14ac:dyDescent="0.25"/>
  <cols>
    <col min="1" max="1" width="26.5703125" customWidth="1"/>
    <col min="2" max="2" width="28.85546875" customWidth="1"/>
    <col min="3" max="3" width="32.28515625" customWidth="1"/>
    <col min="4" max="6" width="12.5703125" customWidth="1"/>
    <col min="7" max="7" width="16.85546875" customWidth="1"/>
    <col min="8" max="8" width="17.140625" customWidth="1"/>
    <col min="9" max="9" width="10.42578125" bestFit="1" customWidth="1"/>
    <col min="14" max="14" width="11.42578125" customWidth="1"/>
  </cols>
  <sheetData>
    <row r="1" spans="1:11" ht="64.5" customHeight="1" thickBot="1" x14ac:dyDescent="0.3">
      <c r="A1" s="16" t="s">
        <v>0</v>
      </c>
      <c r="B1" s="17"/>
      <c r="C1" s="2" t="s">
        <v>1</v>
      </c>
      <c r="D1" s="2" t="s">
        <v>2</v>
      </c>
      <c r="E1" s="2" t="s">
        <v>3</v>
      </c>
      <c r="F1" s="10"/>
      <c r="G1" s="2" t="s">
        <v>9</v>
      </c>
      <c r="H1" s="2" t="s">
        <v>10</v>
      </c>
    </row>
    <row r="2" spans="1:11" s="1" customFormat="1" ht="39.950000000000003" customHeight="1" thickBot="1" x14ac:dyDescent="0.35">
      <c r="A2" s="14" t="s">
        <v>4</v>
      </c>
      <c r="B2" s="15"/>
      <c r="C2" s="3"/>
      <c r="D2" s="8">
        <v>0.375</v>
      </c>
      <c r="E2" s="8">
        <v>0.75</v>
      </c>
      <c r="F2" s="11"/>
      <c r="G2" s="7">
        <f t="shared" ref="G2" si="0">IF(E2&lt;D2,E2-D2+1,E2-D2)-K2</f>
        <v>0.33333333333333331</v>
      </c>
      <c r="H2" s="8">
        <f t="shared" ref="H2" si="1">G2-0.33333</f>
        <v>3.3333333332996595E-6</v>
      </c>
      <c r="K2" s="9">
        <v>4.1666666666666664E-2</v>
      </c>
    </row>
  </sheetData>
  <mergeCells count="2">
    <mergeCell ref="A2:B2"/>
    <mergeCell ref="A1:B1"/>
  </mergeCells>
  <conditionalFormatting sqref="G2">
    <cfRule type="cellIs" dxfId="4" priority="40" operator="greaterThan">
      <formula>0.333333333333333</formula>
    </cfRule>
    <cfRule type="cellIs" dxfId="3" priority="41" operator="greaterThan">
      <formula>0.333333333333333</formula>
    </cfRule>
    <cfRule type="cellIs" dxfId="2" priority="42" operator="greaterThan">
      <formula>0.333333333333333</formula>
    </cfRule>
    <cfRule type="cellIs" dxfId="1" priority="43" operator="greaterThan">
      <formula>8</formula>
    </cfRule>
  </conditionalFormatting>
  <conditionalFormatting sqref="G2">
    <cfRule type="cellIs" dxfId="0" priority="23" operator="greaterThan">
      <formula>0.375</formula>
    </cfRule>
  </conditionalFormatting>
  <printOptions headings="1"/>
  <pageMargins left="1.2598425196850394" right="0.70866141732283472" top="0.31496062992125984" bottom="0.31496062992125984" header="0.19685039370078741" footer="0.19685039370078741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"/>
  <sheetViews>
    <sheetView tabSelected="1" topLeftCell="C1" zoomScaleNormal="100" zoomScaleSheetLayoutView="100" workbookViewId="0">
      <selection activeCell="E3" sqref="E3"/>
    </sheetView>
  </sheetViews>
  <sheetFormatPr defaultRowHeight="15" x14ac:dyDescent="0.25"/>
  <cols>
    <col min="1" max="1" width="26.5703125" customWidth="1"/>
    <col min="2" max="2" width="28.85546875" customWidth="1"/>
    <col min="3" max="3" width="32.28515625" customWidth="1"/>
    <col min="4" max="4" width="15.42578125" customWidth="1"/>
    <col min="5" max="5" width="17.140625" customWidth="1"/>
    <col min="6" max="35" width="5.7109375" customWidth="1"/>
  </cols>
  <sheetData>
    <row r="1" spans="1:35" ht="64.5" customHeight="1" thickBot="1" x14ac:dyDescent="0.3">
      <c r="A1" s="16" t="s">
        <v>0</v>
      </c>
      <c r="B1" s="17"/>
      <c r="C1" s="2" t="s">
        <v>1</v>
      </c>
      <c r="D1" s="2" t="s">
        <v>8</v>
      </c>
      <c r="E1" s="2">
        <v>1</v>
      </c>
      <c r="F1" s="2">
        <v>2</v>
      </c>
      <c r="G1" s="2">
        <v>3</v>
      </c>
      <c r="H1" s="5">
        <v>4</v>
      </c>
      <c r="I1" s="5">
        <v>5</v>
      </c>
      <c r="J1" s="5">
        <v>6</v>
      </c>
      <c r="K1" s="5">
        <v>7</v>
      </c>
      <c r="L1" s="5">
        <v>8</v>
      </c>
      <c r="M1" s="5">
        <v>9</v>
      </c>
      <c r="N1" s="5">
        <v>10</v>
      </c>
      <c r="O1" s="5">
        <v>11</v>
      </c>
      <c r="P1" s="5">
        <v>12</v>
      </c>
      <c r="Q1" s="5">
        <v>13</v>
      </c>
      <c r="R1" s="5">
        <v>14</v>
      </c>
      <c r="S1" s="5">
        <v>15</v>
      </c>
      <c r="T1" s="5">
        <v>16</v>
      </c>
      <c r="U1" s="5">
        <v>17</v>
      </c>
      <c r="V1" s="5">
        <v>18</v>
      </c>
      <c r="W1" s="5">
        <v>19</v>
      </c>
      <c r="X1" s="5">
        <v>20</v>
      </c>
      <c r="Y1" s="5">
        <v>21</v>
      </c>
      <c r="Z1" s="5">
        <v>22</v>
      </c>
      <c r="AA1" s="5">
        <v>23</v>
      </c>
      <c r="AB1" s="5">
        <v>24</v>
      </c>
      <c r="AC1" s="5">
        <v>25</v>
      </c>
      <c r="AD1" s="5">
        <v>26</v>
      </c>
      <c r="AE1" s="5">
        <v>27</v>
      </c>
      <c r="AF1" s="5">
        <v>28</v>
      </c>
      <c r="AG1" s="5">
        <v>29</v>
      </c>
      <c r="AH1" s="5">
        <v>30</v>
      </c>
      <c r="AI1" s="5">
        <v>31</v>
      </c>
    </row>
    <row r="2" spans="1:35" s="1" customFormat="1" ht="21" customHeight="1" thickBot="1" x14ac:dyDescent="0.35">
      <c r="A2" s="21" t="s">
        <v>4</v>
      </c>
      <c r="B2" s="22"/>
      <c r="C2" s="18"/>
      <c r="D2" s="4" t="s">
        <v>5</v>
      </c>
      <c r="E2" s="13">
        <f>IF('1'!D2&lt;=--"14:",'1'!G2,"")</f>
        <v>0.33333333333333331</v>
      </c>
      <c r="F2" s="6"/>
      <c r="G2" s="6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s="1" customFormat="1" ht="18" customHeight="1" thickBot="1" x14ac:dyDescent="0.35">
      <c r="A3" s="23"/>
      <c r="B3" s="24"/>
      <c r="C3" s="19"/>
      <c r="D3" s="4" t="s">
        <v>6</v>
      </c>
      <c r="E3" s="13" t="str">
        <f>IF('1'!D2&gt;=--"14:",'1'!G2,"")</f>
        <v/>
      </c>
      <c r="F3" s="6"/>
      <c r="G3" s="6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8" customHeight="1" thickBot="1" x14ac:dyDescent="0.35">
      <c r="A4" s="25"/>
      <c r="B4" s="26"/>
      <c r="C4" s="20"/>
      <c r="D4" s="4" t="s">
        <v>7</v>
      </c>
      <c r="E4" s="6"/>
      <c r="F4" s="6"/>
      <c r="G4" s="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</sheetData>
  <mergeCells count="3">
    <mergeCell ref="C2:C4"/>
    <mergeCell ref="A1:B1"/>
    <mergeCell ref="A2:B4"/>
  </mergeCells>
  <pageMargins left="1.26" right="0.70866141732283472" top="0.31496062992125984" bottom="0.31496062992125984" header="0.19685039370078741" footer="0.19685039370078741"/>
  <pageSetup paperSize="9" scale="1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учет рабочего времени</vt:lpstr>
      <vt:lpstr>'1'!Область_печати</vt:lpstr>
      <vt:lpstr>'учет рабочего времени'!Область_печати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cp:lastPrinted>2019-03-19T10:27:06Z</cp:lastPrinted>
  <dcterms:created xsi:type="dcterms:W3CDTF">2019-03-18T06:02:25Z</dcterms:created>
  <dcterms:modified xsi:type="dcterms:W3CDTF">2019-03-21T06:08:14Z</dcterms:modified>
</cp:coreProperties>
</file>