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</sheets>
  <definedNames>
    <definedName name="Срез_Номер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" i="1" a="1"/>
  <c r="H1" i="1" s="1"/>
</calcChain>
</file>

<file path=xl/sharedStrings.xml><?xml version="1.0" encoding="utf-8"?>
<sst xmlns="http://schemas.openxmlformats.org/spreadsheetml/2006/main" count="16" uniqueCount="16">
  <si>
    <t>CC81074</t>
  </si>
  <si>
    <t>CC31206</t>
  </si>
  <si>
    <t>CD118685</t>
  </si>
  <si>
    <t>CD053867</t>
  </si>
  <si>
    <t>CC00581</t>
  </si>
  <si>
    <t>CC02015</t>
  </si>
  <si>
    <t>CC81001</t>
  </si>
  <si>
    <t>CC05720</t>
  </si>
  <si>
    <t>CD124829</t>
  </si>
  <si>
    <t>CC01253</t>
  </si>
  <si>
    <t>CD047656</t>
  </si>
  <si>
    <t>CD148829</t>
  </si>
  <si>
    <t>CD003021</t>
  </si>
  <si>
    <t>CD095423</t>
  </si>
  <si>
    <t>CC13256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</si>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</sst>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3" borderId="0" xfId="0" applyFont="1" applyFill="1"/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medium">
          <color theme="4" tint="-0.249977111117893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609599</xdr:colOff>
      <xdr:row>0</xdr:row>
      <xdr:rowOff>57150</xdr:rowOff>
    </xdr:from>
    <xdr:to>
      <xdr:col>5</xdr:col>
      <xdr:colOff>66674</xdr:colOff>
      <xdr:row>24</xdr:row>
      <xdr:rowOff>104775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Номер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омер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47849" y="57150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омер" sourceName="Номер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омер" cache="Срез_Номер" caption="Номер" rowHeight="241300"/>
</slicers>
</file>

<file path=xl/tables/table1.xml><?xml version="1.0" encoding="utf-8"?>
<table xmlns="http://schemas.openxmlformats.org/spreadsheetml/2006/main" id="1" name="Таблица1" displayName="Таблица1" ref="B2:B17" totalsRowShown="0" headerRowDxfId="3" dataDxfId="2" tableBorderDxfId="1">
  <autoFilter ref="B2:B17">
    <filterColumn colId="0">
      <filters>
        <filter val="CC00581"/>
        <filter val="CC01253"/>
        <filter val="CC05720"/>
        <filter val="CC31206"/>
      </filters>
    </filterColumn>
  </autoFilter>
  <tableColumns count="1">
    <tableColumn id="1" name="Номер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17"/>
  <sheetViews>
    <sheetView tabSelected="1" workbookViewId="0">
      <selection activeCell="F4" sqref="F4"/>
    </sheetView>
  </sheetViews>
  <sheetFormatPr defaultRowHeight="15" x14ac:dyDescent="0.25"/>
  <cols>
    <col min="2" max="2" width="9.42578125" customWidth="1"/>
  </cols>
  <sheetData>
    <row r="1" spans="2:8" x14ac:dyDescent="0.25">
      <c r="G1">
        <v>1</v>
      </c>
      <c r="H1" t="str">
        <f t="array" aca="1" ref="H1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1))),"")</f>
        <v>CC31206</v>
      </c>
    </row>
    <row r="2" spans="2:8" x14ac:dyDescent="0.25">
      <c r="B2" s="2" t="s">
        <v>15</v>
      </c>
      <c r="G2">
        <v>1</v>
      </c>
      <c r="H2" t="str">
        <f t="array" aca="1" ref="H2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2))),"")</f>
        <v>CC00581</v>
      </c>
    </row>
    <row r="3" spans="2:8" hidden="1" x14ac:dyDescent="0.25">
      <c r="B3" s="1" t="s">
        <v>0</v>
      </c>
      <c r="G3">
        <v>1</v>
      </c>
      <c r="H3" t="str">
        <f t="array" aca="1" ref="H3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3))),"")</f>
        <v>CC00581</v>
      </c>
    </row>
    <row r="4" spans="2:8" x14ac:dyDescent="0.25">
      <c r="B4" s="1" t="s">
        <v>1</v>
      </c>
      <c r="G4">
        <v>1</v>
      </c>
      <c r="H4" t="str">
        <f t="array" aca="1" ref="H4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4))),"")</f>
        <v>CC05720</v>
      </c>
    </row>
    <row r="5" spans="2:8" hidden="1" x14ac:dyDescent="0.25">
      <c r="B5" s="1" t="s">
        <v>2</v>
      </c>
      <c r="G5">
        <v>1</v>
      </c>
      <c r="H5" t="str">
        <f t="array" aca="1" ref="H5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5))),"")</f>
        <v>CC05720</v>
      </c>
    </row>
    <row r="6" spans="2:8" hidden="1" x14ac:dyDescent="0.25">
      <c r="B6" s="1" t="s">
        <v>3</v>
      </c>
      <c r="G6">
        <v>1</v>
      </c>
      <c r="H6" t="str">
        <f t="array" aca="1" ref="H6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6))),"")</f>
        <v>CC05720</v>
      </c>
    </row>
    <row r="7" spans="2:8" x14ac:dyDescent="0.25">
      <c r="B7" s="1" t="s">
        <v>4</v>
      </c>
      <c r="G7">
        <v>1</v>
      </c>
      <c r="H7" t="str">
        <f t="array" aca="1" ref="H7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7))),"")</f>
        <v>CC01253</v>
      </c>
    </row>
    <row r="8" spans="2:8" hidden="1" x14ac:dyDescent="0.25">
      <c r="B8" s="1" t="s">
        <v>5</v>
      </c>
      <c r="G8">
        <v>1</v>
      </c>
      <c r="H8" t="str">
        <f t="array" aca="1" ref="H8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8))),"")</f>
        <v>CC01253</v>
      </c>
    </row>
    <row r="9" spans="2:8" hidden="1" x14ac:dyDescent="0.25">
      <c r="B9" s="1" t="s">
        <v>6</v>
      </c>
      <c r="G9">
        <v>1</v>
      </c>
      <c r="H9" t="str">
        <f t="array" aca="1" ref="H9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9))),"")</f>
        <v>CC01253</v>
      </c>
    </row>
    <row r="10" spans="2:8" x14ac:dyDescent="0.25">
      <c r="B10" s="1" t="s">
        <v>7</v>
      </c>
      <c r="G10">
        <v>1</v>
      </c>
      <c r="H10" t="str">
        <f t="array" aca="1" ref="H10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10))),"")</f>
        <v/>
      </c>
    </row>
    <row r="11" spans="2:8" hidden="1" x14ac:dyDescent="0.25">
      <c r="B11" s="1" t="s">
        <v>8</v>
      </c>
      <c r="G11">
        <v>1</v>
      </c>
      <c r="H11" t="str">
        <f t="array" aca="1" ref="H11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11))),"")</f>
        <v/>
      </c>
    </row>
    <row r="12" spans="2:8" x14ac:dyDescent="0.25">
      <c r="B12" s="1" t="s">
        <v>9</v>
      </c>
      <c r="G12">
        <v>1</v>
      </c>
      <c r="H12" t="str">
        <f t="array" aca="1" ref="H12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12))),"")</f>
        <v/>
      </c>
    </row>
    <row r="13" spans="2:8" hidden="1" x14ac:dyDescent="0.25">
      <c r="B13" s="1" t="s">
        <v>10</v>
      </c>
      <c r="G13">
        <v>1</v>
      </c>
      <c r="H13" t="str">
        <f t="array" aca="1" ref="H13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13))),"")</f>
        <v/>
      </c>
    </row>
    <row r="14" spans="2:8" hidden="1" x14ac:dyDescent="0.25">
      <c r="B14" s="1" t="s">
        <v>11</v>
      </c>
      <c r="G14">
        <v>1</v>
      </c>
      <c r="H14" t="str">
        <f t="array" aca="1" ref="H14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14))),"")</f>
        <v/>
      </c>
    </row>
    <row r="15" spans="2:8" hidden="1" x14ac:dyDescent="0.25">
      <c r="B15" s="1" t="s">
        <v>12</v>
      </c>
      <c r="G15">
        <v>1</v>
      </c>
      <c r="H15" t="str">
        <f t="array" aca="1" ref="H15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15))),"")</f>
        <v/>
      </c>
    </row>
    <row r="16" spans="2:8" hidden="1" x14ac:dyDescent="0.25">
      <c r="B16" s="1" t="s">
        <v>13</v>
      </c>
      <c r="G16">
        <v>1</v>
      </c>
      <c r="H16" t="str">
        <f t="array" aca="1" ref="H16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16))),"")</f>
        <v/>
      </c>
    </row>
    <row r="17" spans="2:8" hidden="1" x14ac:dyDescent="0.25">
      <c r="B17" s="1" t="s">
        <v>14</v>
      </c>
      <c r="G17">
        <v>1</v>
      </c>
      <c r="H17" t="str">
        <f t="array" aca="1" ref="H17" ca="1">IFERROR(INDEX(Таблица1[Номер],SMALL(IF(SUBTOTAL(103,OFFSET(Таблица1[[#Headers],[Номер]],ROW(Таблица1[Номер])-ROW(Таблица1[[#Headers],[Номер]]),)),ROW(Таблица1[Номер])-ROW(Таблица1[[#Headers],[Номер]])),SUBTOTAL(103,$G$1:G17))),"")</f>
        <v/>
      </c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XA7CL58</dc:creator>
  <cp:lastModifiedBy>Michael Bliznuk</cp:lastModifiedBy>
  <dcterms:created xsi:type="dcterms:W3CDTF">2019-03-21T18:26:50Z</dcterms:created>
  <dcterms:modified xsi:type="dcterms:W3CDTF">2019-03-22T04:45:51Z</dcterms:modified>
</cp:coreProperties>
</file>