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930" activeTab="0"/>
  </bookViews>
  <sheets>
    <sheet name="Пут.лист легков." sheetId="1" r:id="rId1"/>
    <sheet name="Данные для заполнения" sheetId="2" r:id="rId2"/>
    <sheet name="Обратная сторона" sheetId="3" r:id="rId3"/>
  </sheets>
  <definedNames>
    <definedName name="_xlfn.IFERROR" hidden="1">#NAME?</definedName>
    <definedName name="Водители">'Данные для заполнения'!$A$1:INDEX('Данные для заполнения'!$C:$C,COUNTA('Данные для заполнения'!$A:$A))</definedName>
    <definedName name="Гос.номера">'Данные для заполнения'!$E$1:INDEX('Данные для заполнения'!$G:$G,COUNTA('Данные для заполнения'!$E:$E))</definedName>
  </definedNames>
  <calcPr fullCalcOnLoad="1"/>
</workbook>
</file>

<file path=xl/sharedStrings.xml><?xml version="1.0" encoding="utf-8"?>
<sst xmlns="http://schemas.openxmlformats.org/spreadsheetml/2006/main" count="345" uniqueCount="141">
  <si>
    <t>Коды</t>
  </si>
  <si>
    <t>Форма по ОКУД</t>
  </si>
  <si>
    <t>по ОКПО</t>
  </si>
  <si>
    <t>0345001</t>
  </si>
  <si>
    <t>серия</t>
  </si>
  <si>
    <t>Задание водителю</t>
  </si>
  <si>
    <t>Выезд разрешен</t>
  </si>
  <si>
    <t>марка</t>
  </si>
  <si>
    <t>код</t>
  </si>
  <si>
    <t>Горючее</t>
  </si>
  <si>
    <t>Движение горючего</t>
  </si>
  <si>
    <t>Выдано:</t>
  </si>
  <si>
    <t>по заправочному</t>
  </si>
  <si>
    <t>Остаток: при выезде</t>
  </si>
  <si>
    <t>при возвращении</t>
  </si>
  <si>
    <t xml:space="preserve">Расход: по норме </t>
  </si>
  <si>
    <t>фактический</t>
  </si>
  <si>
    <t>Экономия</t>
  </si>
  <si>
    <t>Перерасход</t>
  </si>
  <si>
    <t>Опоздания,ожидания,простои в пути,заезды в гараж и</t>
  </si>
  <si>
    <t>Автомобиль сдал</t>
  </si>
  <si>
    <t xml:space="preserve"> подпись       расшифровка подписи</t>
  </si>
  <si>
    <t>прочие отметки_______________________________</t>
  </si>
  <si>
    <t>подпись  расшифровка подписи</t>
  </si>
  <si>
    <t>АИ-95</t>
  </si>
  <si>
    <t xml:space="preserve">ПУТЕВОЙ ЛИСТ ЛЕГКОВОГО АВТОМОБИЛЯ  </t>
  </si>
  <si>
    <t>№</t>
  </si>
  <si>
    <t>Организация</t>
  </si>
  <si>
    <t>Марка автомобиля</t>
  </si>
  <si>
    <t>Государственный номерной знак</t>
  </si>
  <si>
    <t xml:space="preserve">Водитель                        </t>
  </si>
  <si>
    <t>Водитель</t>
  </si>
  <si>
    <t>Диспетчер-нарядчик</t>
  </si>
  <si>
    <t xml:space="preserve">Удостоверение №     </t>
  </si>
  <si>
    <t xml:space="preserve"> </t>
  </si>
  <si>
    <t>Оборотная сторона формы № 3</t>
  </si>
  <si>
    <t xml:space="preserve">Номер </t>
  </si>
  <si>
    <t>Место</t>
  </si>
  <si>
    <t>Время</t>
  </si>
  <si>
    <t>Пройдено</t>
  </si>
  <si>
    <t>Подпись</t>
  </si>
  <si>
    <t>по</t>
  </si>
  <si>
    <t>Код заказчика</t>
  </si>
  <si>
    <t>отправления</t>
  </si>
  <si>
    <t>назначения</t>
  </si>
  <si>
    <t>выезда</t>
  </si>
  <si>
    <t>возвращ.</t>
  </si>
  <si>
    <t>км</t>
  </si>
  <si>
    <t>лица пользо-</t>
  </si>
  <si>
    <t>поря-</t>
  </si>
  <si>
    <t>ч.</t>
  </si>
  <si>
    <t>мин.</t>
  </si>
  <si>
    <t>вавшегося</t>
  </si>
  <si>
    <t>дку</t>
  </si>
  <si>
    <t>автомобилем</t>
  </si>
  <si>
    <t>Результат работы автомобиля за смену:</t>
  </si>
  <si>
    <t>Расчет заработной платы:</t>
  </si>
  <si>
    <t>всего в наряде,ч</t>
  </si>
  <si>
    <t>за километраж, руб.коп.</t>
  </si>
  <si>
    <t>пройдено,км</t>
  </si>
  <si>
    <t>за часы, руб.коп.</t>
  </si>
  <si>
    <t>Итого, руб.коп.</t>
  </si>
  <si>
    <t>Расчет произвел</t>
  </si>
  <si>
    <t>должность</t>
  </si>
  <si>
    <t>подпись</t>
  </si>
  <si>
    <t>расшифровка подписи</t>
  </si>
  <si>
    <t>2019 г.</t>
  </si>
  <si>
    <t>Skoda Octavia</t>
  </si>
  <si>
    <t>Hyundai Tuscan</t>
  </si>
  <si>
    <t>Hyundai Santa Fe</t>
  </si>
  <si>
    <t>КАМАЗ</t>
  </si>
  <si>
    <t>фамилия, имя, отчество</t>
  </si>
  <si>
    <t>Класс</t>
  </si>
  <si>
    <t>Предрейсовый (предсменный) контроль</t>
  </si>
  <si>
    <t>технического состояния транспортного средства</t>
  </si>
  <si>
    <t>пройден</t>
  </si>
  <si>
    <t>дата</t>
  </si>
  <si>
    <t>время</t>
  </si>
  <si>
    <t>Показания одометра при выезде</t>
  </si>
  <si>
    <t>с парковки, км</t>
  </si>
  <si>
    <t>Контролер технического состояния</t>
  </si>
  <si>
    <t xml:space="preserve"> подпись   </t>
  </si>
  <si>
    <t>/</t>
  </si>
  <si>
    <t>___________</t>
  </si>
  <si>
    <t>Предрейсовый медосмотр:</t>
  </si>
  <si>
    <t>Мед. работник</t>
  </si>
  <si>
    <t>Послерейсовый медосмотр:</t>
  </si>
  <si>
    <t>Автомобиль в технически исправном состоянии принял</t>
  </si>
  <si>
    <t>Кол-во, л.</t>
  </si>
  <si>
    <t>Механик</t>
  </si>
  <si>
    <t xml:space="preserve">  Время выезда с парковки, ч, мин</t>
  </si>
  <si>
    <t>Время возвращения на парковку, ч, мин</t>
  </si>
  <si>
    <t>В распоряжение:</t>
  </si>
  <si>
    <t>Адрес подачи:</t>
  </si>
  <si>
    <t xml:space="preserve"> /</t>
  </si>
  <si>
    <t>Фельдшер</t>
  </si>
  <si>
    <t>Транспортн в технически исправном состоянии принял.                    Показание одометра, км:</t>
  </si>
  <si>
    <t>Номер по порядку</t>
  </si>
  <si>
    <t>Код заказа</t>
  </si>
  <si>
    <t>Пройдено, км</t>
  </si>
  <si>
    <t>Подпись лица пользо- вавшегося автомобилем</t>
  </si>
  <si>
    <t>Расчет заработанной платы:</t>
  </si>
  <si>
    <t>должность подпись</t>
  </si>
  <si>
    <t xml:space="preserve">      .            . 2019г.</t>
  </si>
  <si>
    <t>листу  №</t>
  </si>
  <si>
    <t>В</t>
  </si>
  <si>
    <t>С</t>
  </si>
  <si>
    <t>ч.        м.</t>
  </si>
  <si>
    <t>Серия</t>
  </si>
  <si>
    <t>Номер</t>
  </si>
  <si>
    <t>Иванов Иван Иванович</t>
  </si>
  <si>
    <t>Сергеев Сергей Сергеевич</t>
  </si>
  <si>
    <t>Степанов Степан Степанович</t>
  </si>
  <si>
    <t>Андреев Андрей Андреевич</t>
  </si>
  <si>
    <t>77 АУ 123456</t>
  </si>
  <si>
    <t>78 АУ 123456</t>
  </si>
  <si>
    <t>79 АУ 123456</t>
  </si>
  <si>
    <t>80 АУ 123456</t>
  </si>
  <si>
    <t>Иванов И.И.</t>
  </si>
  <si>
    <t>Сергеев С.С.</t>
  </si>
  <si>
    <t>Степанов С.С.</t>
  </si>
  <si>
    <t>Андреев А.А.</t>
  </si>
  <si>
    <t>Васильев Василий Васильевич</t>
  </si>
  <si>
    <t>Семенов Семен Семенович</t>
  </si>
  <si>
    <t>Васильев В.В.</t>
  </si>
  <si>
    <t>Семенов С.С.</t>
  </si>
  <si>
    <t>81 АУ 123456</t>
  </si>
  <si>
    <t>82 АУ 123456</t>
  </si>
  <si>
    <r>
      <t xml:space="preserve"> </t>
    </r>
    <r>
      <rPr>
        <sz val="10"/>
        <color indexed="23"/>
        <rFont val="Arial"/>
        <family val="2"/>
      </rPr>
      <t xml:space="preserve">    .         .2019</t>
    </r>
    <r>
      <rPr>
        <sz val="6"/>
        <color indexed="23"/>
        <rFont val="Arial"/>
        <family val="2"/>
      </rPr>
      <t xml:space="preserve"> Г</t>
    </r>
    <r>
      <rPr>
        <sz val="7"/>
        <color indexed="23"/>
        <rFont val="Arial"/>
        <family val="2"/>
      </rPr>
      <t>.</t>
    </r>
  </si>
  <si>
    <r>
      <rPr>
        <sz val="9"/>
        <color indexed="23"/>
        <rFont val="Arial"/>
        <family val="2"/>
      </rPr>
      <t xml:space="preserve">       .       .</t>
    </r>
    <r>
      <rPr>
        <sz val="10"/>
        <color indexed="23"/>
        <rFont val="Arial"/>
        <family val="2"/>
      </rPr>
      <t>2019</t>
    </r>
    <r>
      <rPr>
        <sz val="6"/>
        <color indexed="23"/>
        <rFont val="Arial"/>
        <family val="2"/>
      </rPr>
      <t xml:space="preserve">Г.  </t>
    </r>
    <r>
      <rPr>
        <sz val="10"/>
        <color indexed="23"/>
        <rFont val="Arial"/>
        <family val="2"/>
      </rPr>
      <t>/</t>
    </r>
  </si>
  <si>
    <t>К 111 ММ 196</t>
  </si>
  <si>
    <t>К 222 ММ 196</t>
  </si>
  <si>
    <t>К 333 ММ 196</t>
  </si>
  <si>
    <t>К 444 ММ 196</t>
  </si>
  <si>
    <t>К 555 ММ 196</t>
  </si>
  <si>
    <t>К 666 ММ 196</t>
  </si>
  <si>
    <t>Михайлов М.М.</t>
  </si>
  <si>
    <t>Александрова А.А.</t>
  </si>
  <si>
    <t>уыак</t>
  </si>
  <si>
    <t>еее</t>
  </si>
  <si>
    <t>пекпвпа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</si>
</sst>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</numFmts>
  <fonts count="63">
    <font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 Cyr"/>
      <family val="0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23"/>
      <name val="Arial"/>
      <family val="2"/>
    </font>
    <font>
      <sz val="6"/>
      <color indexed="23"/>
      <name val="Arial"/>
      <family val="2"/>
    </font>
    <font>
      <sz val="7"/>
      <color indexed="23"/>
      <name val="Arial"/>
      <family val="2"/>
    </font>
    <font>
      <sz val="9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23"/>
      <name val="Arial"/>
      <family val="2"/>
    </font>
    <font>
      <sz val="11"/>
      <color indexed="23"/>
      <name val="Arial"/>
      <family val="2"/>
    </font>
    <font>
      <b/>
      <sz val="10"/>
      <color indexed="23"/>
      <name val="Arial"/>
      <family val="2"/>
    </font>
    <font>
      <b/>
      <sz val="8"/>
      <color indexed="23"/>
      <name val="Arial"/>
      <family val="2"/>
    </font>
    <font>
      <sz val="8"/>
      <name val="Segoe UI"/>
      <family val="2"/>
    </font>
    <font>
      <sz val="2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2" tint="-0.4999699890613556"/>
      <name val="Arial"/>
      <family val="2"/>
    </font>
    <font>
      <sz val="8"/>
      <color theme="2" tint="-0.4999699890613556"/>
      <name val="Arial"/>
      <family val="2"/>
    </font>
    <font>
      <sz val="11"/>
      <color theme="2" tint="-0.4999699890613556"/>
      <name val="Arial"/>
      <family val="2"/>
    </font>
    <font>
      <b/>
      <sz val="10"/>
      <color theme="2" tint="-0.4999699890613556"/>
      <name val="Arial"/>
      <family val="2"/>
    </font>
    <font>
      <b/>
      <sz val="8"/>
      <color theme="2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7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17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3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53">
      <alignment/>
      <protection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1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17" fontId="1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46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40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/>
    </xf>
    <xf numFmtId="0" fontId="0" fillId="0" borderId="41" xfId="0" applyBorder="1" applyAlignment="1">
      <alignment horizontal="center"/>
    </xf>
    <xf numFmtId="0" fontId="5" fillId="0" borderId="5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/>
    </xf>
    <xf numFmtId="0" fontId="1" fillId="0" borderId="15" xfId="0" applyFont="1" applyBorder="1" applyAlignment="1">
      <alignment/>
    </xf>
    <xf numFmtId="0" fontId="0" fillId="0" borderId="12" xfId="0" applyBorder="1" applyAlignment="1">
      <alignment/>
    </xf>
    <xf numFmtId="0" fontId="1" fillId="0" borderId="54" xfId="0" applyFont="1" applyBorder="1" applyAlignment="1">
      <alignment/>
    </xf>
    <xf numFmtId="49" fontId="0" fillId="0" borderId="17" xfId="0" applyNumberFormat="1" applyFont="1" applyBorder="1" applyAlignment="1">
      <alignment/>
    </xf>
    <xf numFmtId="0" fontId="1" fillId="0" borderId="41" xfId="0" applyFont="1" applyBorder="1" applyAlignment="1">
      <alignment/>
    </xf>
    <xf numFmtId="0" fontId="7" fillId="33" borderId="0" xfId="53" applyFill="1">
      <alignment/>
      <protection/>
    </xf>
    <xf numFmtId="0" fontId="7" fillId="34" borderId="0" xfId="53" applyFill="1">
      <alignment/>
      <protection/>
    </xf>
    <xf numFmtId="0" fontId="0" fillId="34" borderId="0" xfId="0" applyFont="1" applyFill="1" applyAlignment="1">
      <alignment/>
    </xf>
    <xf numFmtId="0" fontId="58" fillId="0" borderId="0" xfId="0" applyFont="1" applyBorder="1" applyAlignment="1">
      <alignment horizontal="center"/>
    </xf>
    <xf numFmtId="0" fontId="58" fillId="0" borderId="33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horizontal="right"/>
    </xf>
    <xf numFmtId="0" fontId="58" fillId="0" borderId="0" xfId="0" applyFont="1" applyBorder="1" applyAlignment="1">
      <alignment/>
    </xf>
    <xf numFmtId="17" fontId="60" fillId="0" borderId="11" xfId="0" applyNumberFormat="1" applyFont="1" applyBorder="1" applyAlignment="1">
      <alignment/>
    </xf>
    <xf numFmtId="17" fontId="60" fillId="0" borderId="0" xfId="0" applyNumberFormat="1" applyFont="1" applyBorder="1" applyAlignment="1">
      <alignment/>
    </xf>
    <xf numFmtId="0" fontId="58" fillId="0" borderId="11" xfId="0" applyFont="1" applyBorder="1" applyAlignment="1">
      <alignment/>
    </xf>
    <xf numFmtId="0" fontId="59" fillId="0" borderId="11" xfId="0" applyFont="1" applyBorder="1" applyAlignment="1">
      <alignment/>
    </xf>
    <xf numFmtId="0" fontId="59" fillId="0" borderId="11" xfId="0" applyFont="1" applyBorder="1" applyAlignment="1">
      <alignment/>
    </xf>
    <xf numFmtId="0" fontId="59" fillId="0" borderId="0" xfId="0" applyFont="1" applyBorder="1" applyAlignment="1">
      <alignment horizontal="center"/>
    </xf>
    <xf numFmtId="0" fontId="61" fillId="0" borderId="11" xfId="0" applyFont="1" applyBorder="1" applyAlignment="1">
      <alignment horizontal="right"/>
    </xf>
    <xf numFmtId="0" fontId="59" fillId="0" borderId="0" xfId="0" applyFont="1" applyBorder="1" applyAlignment="1">
      <alignment horizontal="right"/>
    </xf>
    <xf numFmtId="0" fontId="59" fillId="0" borderId="0" xfId="0" applyFont="1" applyBorder="1" applyAlignment="1">
      <alignment/>
    </xf>
    <xf numFmtId="0" fontId="59" fillId="0" borderId="56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17" fontId="60" fillId="0" borderId="0" xfId="0" applyNumberFormat="1" applyFont="1" applyBorder="1" applyAlignment="1">
      <alignment/>
    </xf>
    <xf numFmtId="0" fontId="61" fillId="0" borderId="11" xfId="0" applyFont="1" applyBorder="1" applyAlignment="1">
      <alignment/>
    </xf>
    <xf numFmtId="0" fontId="61" fillId="0" borderId="57" xfId="0" applyFont="1" applyBorder="1" applyAlignment="1">
      <alignment/>
    </xf>
    <xf numFmtId="0" fontId="59" fillId="0" borderId="11" xfId="0" applyFont="1" applyBorder="1" applyAlignment="1">
      <alignment horizontal="center"/>
    </xf>
    <xf numFmtId="0" fontId="59" fillId="0" borderId="57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3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59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53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5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1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35" borderId="11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61" fillId="0" borderId="38" xfId="0" applyFont="1" applyBorder="1" applyAlignment="1">
      <alignment horizontal="center"/>
    </xf>
    <xf numFmtId="0" fontId="61" fillId="0" borderId="16" xfId="0" applyFont="1" applyBorder="1" applyAlignment="1">
      <alignment horizontal="center"/>
    </xf>
    <xf numFmtId="0" fontId="61" fillId="0" borderId="64" xfId="0" applyFont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59" fillId="0" borderId="58" xfId="0" applyFont="1" applyBorder="1" applyAlignment="1">
      <alignment horizontal="center"/>
    </xf>
    <xf numFmtId="0" fontId="4" fillId="0" borderId="5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9" fillId="0" borderId="0" xfId="0" applyFont="1" applyBorder="1" applyAlignment="1">
      <alignment horizontal="right"/>
    </xf>
    <xf numFmtId="0" fontId="62" fillId="0" borderId="44" xfId="0" applyFont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35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35" xfId="0" applyFont="1" applyBorder="1" applyAlignment="1">
      <alignment/>
    </xf>
    <xf numFmtId="0" fontId="2" fillId="0" borderId="58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8" fillId="34" borderId="11" xfId="0" applyFont="1" applyFill="1" applyBorder="1" applyAlignment="1">
      <alignment horizontal="center" vertical="center"/>
    </xf>
    <xf numFmtId="0" fontId="2" fillId="0" borderId="58" xfId="0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0" fillId="0" borderId="55" xfId="0" applyBorder="1" applyAlignment="1">
      <alignment horizontal="center"/>
    </xf>
    <xf numFmtId="0" fontId="5" fillId="0" borderId="6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8" fillId="0" borderId="44" xfId="0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17" fontId="60" fillId="0" borderId="11" xfId="0" applyNumberFormat="1" applyFont="1" applyBorder="1" applyAlignment="1">
      <alignment horizontal="center"/>
    </xf>
    <xf numFmtId="17" fontId="60" fillId="0" borderId="57" xfId="0" applyNumberFormat="1" applyFont="1" applyBorder="1" applyAlignment="1">
      <alignment horizontal="center"/>
    </xf>
    <xf numFmtId="0" fontId="58" fillId="0" borderId="33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9" fillId="0" borderId="44" xfId="0" applyFont="1" applyBorder="1" applyAlignment="1">
      <alignment horizontal="center"/>
    </xf>
    <xf numFmtId="0" fontId="59" fillId="0" borderId="11" xfId="0" applyFont="1" applyBorder="1" applyAlignment="1">
      <alignment horizontal="center"/>
    </xf>
    <xf numFmtId="0" fontId="59" fillId="0" borderId="57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59" fillId="0" borderId="11" xfId="0" applyFont="1" applyBorder="1" applyAlignment="1">
      <alignment horizontal="left"/>
    </xf>
    <xf numFmtId="0" fontId="61" fillId="0" borderId="11" xfId="0" applyFont="1" applyBorder="1" applyAlignment="1">
      <alignment horizontal="right"/>
    </xf>
    <xf numFmtId="0" fontId="61" fillId="0" borderId="57" xfId="0" applyFont="1" applyBorder="1" applyAlignment="1">
      <alignment horizontal="right"/>
    </xf>
    <xf numFmtId="0" fontId="59" fillId="0" borderId="0" xfId="0" applyFont="1" applyBorder="1" applyAlignment="1">
      <alignment horizontal="center"/>
    </xf>
    <xf numFmtId="0" fontId="59" fillId="0" borderId="56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1" fontId="3" fillId="34" borderId="11" xfId="0" applyNumberFormat="1" applyFont="1" applyFill="1" applyBorder="1" applyAlignment="1">
      <alignment horizontal="center"/>
    </xf>
    <xf numFmtId="1" fontId="0" fillId="34" borderId="11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4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123825</xdr:rowOff>
    </xdr:from>
    <xdr:to>
      <xdr:col>22</xdr:col>
      <xdr:colOff>295275</xdr:colOff>
      <xdr:row>7</xdr:row>
      <xdr:rowOff>114300</xdr:rowOff>
    </xdr:to>
    <xdr:sp>
      <xdr:nvSpPr>
        <xdr:cNvPr id="1" name="Облачко с текстом: прямоугольное 1"/>
        <xdr:cNvSpPr>
          <a:spLocks/>
        </xdr:cNvSpPr>
      </xdr:nvSpPr>
      <xdr:spPr>
        <a:xfrm>
          <a:off x="4143375" y="285750"/>
          <a:ext cx="1704975" cy="990600"/>
        </a:xfrm>
        <a:prstGeom prst="wedgeRectCallout">
          <a:avLst>
            <a:gd name="adj1" fmla="val -133726"/>
            <a:gd name="adj2" fmla="val 80250"/>
          </a:avLst>
        </a:prstGeom>
        <a:solidFill>
          <a:srgbClr val="4472C4"/>
        </a:solidFill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Сюда из списка гос.гомер а</a:t>
          </a:r>
          <a:r>
            <a:rPr lang="en-US" cap="none" sz="1100" b="0" i="0" u="none" baseline="0">
              <a:solidFill>
                <a:srgbClr val="FFFFFF"/>
              </a:solidFill>
            </a:rPr>
            <a:t> выше модель встает автоматом и ниже катгориия удостоверия</a:t>
          </a:r>
        </a:p>
      </xdr:txBody>
    </xdr:sp>
    <xdr:clientData/>
  </xdr:twoCellAnchor>
  <xdr:twoCellAnchor>
    <xdr:from>
      <xdr:col>1</xdr:col>
      <xdr:colOff>114300</xdr:colOff>
      <xdr:row>18</xdr:row>
      <xdr:rowOff>28575</xdr:rowOff>
    </xdr:from>
    <xdr:to>
      <xdr:col>11</xdr:col>
      <xdr:colOff>38100</xdr:colOff>
      <xdr:row>22</xdr:row>
      <xdr:rowOff>114300</xdr:rowOff>
    </xdr:to>
    <xdr:sp>
      <xdr:nvSpPr>
        <xdr:cNvPr id="2" name="Облачко с текстом: прямоугольное 2"/>
        <xdr:cNvSpPr>
          <a:spLocks/>
        </xdr:cNvSpPr>
      </xdr:nvSpPr>
      <xdr:spPr>
        <a:xfrm>
          <a:off x="400050" y="3162300"/>
          <a:ext cx="2695575" cy="885825"/>
        </a:xfrm>
        <a:prstGeom prst="wedgeRectCallout">
          <a:avLst>
            <a:gd name="adj1" fmla="val 10231"/>
            <a:gd name="adj2" fmla="val -206847"/>
          </a:avLst>
        </a:prstGeom>
        <a:solidFill>
          <a:srgbClr val="4472C4"/>
        </a:solidFill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Сюда из списка Водители</a:t>
          </a:r>
          <a:r>
            <a:rPr lang="en-US" cap="none" sz="1100" b="0" i="0" u="none" baseline="0">
              <a:solidFill>
                <a:srgbClr val="FFFFFF"/>
              </a:solidFill>
            </a:rPr>
            <a:t>, а ниже нужно чтобы соответствующий номер удостоверения встал и справа ниже фамилия с сокрощенными инициалами.</a:t>
          </a:r>
        </a:p>
      </xdr:txBody>
    </xdr:sp>
    <xdr:clientData/>
  </xdr:twoCellAnchor>
  <xdr:twoCellAnchor>
    <xdr:from>
      <xdr:col>9</xdr:col>
      <xdr:colOff>114300</xdr:colOff>
      <xdr:row>5</xdr:row>
      <xdr:rowOff>9525</xdr:rowOff>
    </xdr:from>
    <xdr:to>
      <xdr:col>17</xdr:col>
      <xdr:colOff>85725</xdr:colOff>
      <xdr:row>7</xdr:row>
      <xdr:rowOff>123825</xdr:rowOff>
    </xdr:to>
    <xdr:sp>
      <xdr:nvSpPr>
        <xdr:cNvPr id="3" name="Прямая со стрелкой 4"/>
        <xdr:cNvSpPr>
          <a:spLocks/>
        </xdr:cNvSpPr>
      </xdr:nvSpPr>
      <xdr:spPr>
        <a:xfrm flipH="1">
          <a:off x="2447925" y="781050"/>
          <a:ext cx="1685925" cy="504825"/>
        </a:xfrm>
        <a:prstGeom prst="straightConnector1">
          <a:avLst/>
        </a:prstGeom>
        <a:noFill/>
        <a:ln w="57150" cmpd="sng">
          <a:solidFill>
            <a:srgbClr val="2E75B6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</xdr:colOff>
      <xdr:row>7</xdr:row>
      <xdr:rowOff>95250</xdr:rowOff>
    </xdr:from>
    <xdr:to>
      <xdr:col>21</xdr:col>
      <xdr:colOff>419100</xdr:colOff>
      <xdr:row>11</xdr:row>
      <xdr:rowOff>19050</xdr:rowOff>
    </xdr:to>
    <xdr:sp>
      <xdr:nvSpPr>
        <xdr:cNvPr id="4" name="Прямая со стрелкой 7"/>
        <xdr:cNvSpPr>
          <a:spLocks/>
        </xdr:cNvSpPr>
      </xdr:nvSpPr>
      <xdr:spPr>
        <a:xfrm flipH="1">
          <a:off x="3952875" y="1257300"/>
          <a:ext cx="1171575" cy="790575"/>
        </a:xfrm>
        <a:prstGeom prst="straightConnector1">
          <a:avLst/>
        </a:prstGeom>
        <a:noFill/>
        <a:ln w="57150" cmpd="sng">
          <a:solidFill>
            <a:srgbClr val="2E75B6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11</xdr:row>
      <xdr:rowOff>133350</xdr:rowOff>
    </xdr:from>
    <xdr:to>
      <xdr:col>7</xdr:col>
      <xdr:colOff>0</xdr:colOff>
      <xdr:row>18</xdr:row>
      <xdr:rowOff>47625</xdr:rowOff>
    </xdr:to>
    <xdr:sp>
      <xdr:nvSpPr>
        <xdr:cNvPr id="5" name="Прямая со стрелкой 9"/>
        <xdr:cNvSpPr>
          <a:spLocks/>
        </xdr:cNvSpPr>
      </xdr:nvSpPr>
      <xdr:spPr>
        <a:xfrm flipV="1">
          <a:off x="1266825" y="2162175"/>
          <a:ext cx="485775" cy="1019175"/>
        </a:xfrm>
        <a:prstGeom prst="straightConnector1">
          <a:avLst/>
        </a:prstGeom>
        <a:noFill/>
        <a:ln w="57150" cmpd="sng">
          <a:solidFill>
            <a:srgbClr val="2E75B6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21</xdr:row>
      <xdr:rowOff>228600</xdr:rowOff>
    </xdr:from>
    <xdr:to>
      <xdr:col>21</xdr:col>
      <xdr:colOff>123825</xdr:colOff>
      <xdr:row>29</xdr:row>
      <xdr:rowOff>76200</xdr:rowOff>
    </xdr:to>
    <xdr:sp>
      <xdr:nvSpPr>
        <xdr:cNvPr id="6" name="Прямая со стрелкой 12"/>
        <xdr:cNvSpPr>
          <a:spLocks/>
        </xdr:cNvSpPr>
      </xdr:nvSpPr>
      <xdr:spPr>
        <a:xfrm>
          <a:off x="3057525" y="3914775"/>
          <a:ext cx="1771650" cy="1219200"/>
        </a:xfrm>
        <a:prstGeom prst="straightConnector1">
          <a:avLst/>
        </a:prstGeom>
        <a:noFill/>
        <a:ln w="57150" cmpd="sng">
          <a:solidFill>
            <a:srgbClr val="2E75B6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17</xdr:row>
      <xdr:rowOff>19050</xdr:rowOff>
    </xdr:from>
    <xdr:to>
      <xdr:col>38</xdr:col>
      <xdr:colOff>0</xdr:colOff>
      <xdr:row>22</xdr:row>
      <xdr:rowOff>114300</xdr:rowOff>
    </xdr:to>
    <xdr:sp>
      <xdr:nvSpPr>
        <xdr:cNvPr id="7" name="Облачко с текстом: прямоугольное 16"/>
        <xdr:cNvSpPr>
          <a:spLocks/>
        </xdr:cNvSpPr>
      </xdr:nvSpPr>
      <xdr:spPr>
        <a:xfrm>
          <a:off x="7153275" y="2962275"/>
          <a:ext cx="2676525" cy="1085850"/>
        </a:xfrm>
        <a:prstGeom prst="wedgeRectCallout">
          <a:avLst>
            <a:gd name="adj1" fmla="val 22342"/>
            <a:gd name="adj2" fmla="val -43074"/>
          </a:avLst>
        </a:prstGeom>
        <a:solidFill>
          <a:srgbClr val="4472C4"/>
        </a:solidFill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FFFF"/>
              </a:solidFill>
            </a:rPr>
            <a:t>Вот так должно получиться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S89"/>
  <sheetViews>
    <sheetView tabSelected="1" zoomScale="85" zoomScaleNormal="85" zoomScalePageLayoutView="0" workbookViewId="0" topLeftCell="A1">
      <selection activeCell="C10" sqref="C10:M10"/>
    </sheetView>
  </sheetViews>
  <sheetFormatPr defaultColWidth="9.140625" defaultRowHeight="12.75"/>
  <cols>
    <col min="1" max="1" width="4.28125" style="0" customWidth="1"/>
    <col min="2" max="2" width="6.140625" style="0" customWidth="1"/>
    <col min="3" max="3" width="1.8515625" style="0" customWidth="1"/>
    <col min="4" max="4" width="3.57421875" style="0" customWidth="1"/>
    <col min="5" max="5" width="1.8515625" style="1" customWidth="1"/>
    <col min="6" max="6" width="6.421875" style="1" customWidth="1"/>
    <col min="7" max="7" width="2.140625" style="1" customWidth="1"/>
    <col min="8" max="8" width="2.7109375" style="1" customWidth="1"/>
    <col min="9" max="9" width="6.00390625" style="1" customWidth="1"/>
    <col min="10" max="10" width="5.57421875" style="1" customWidth="1"/>
    <col min="11" max="11" width="5.28125" style="1" customWidth="1"/>
    <col min="12" max="12" width="5.00390625" style="0" customWidth="1"/>
    <col min="13" max="13" width="4.00390625" style="0" customWidth="1"/>
    <col min="14" max="14" width="0.9921875" style="0" customWidth="1"/>
    <col min="15" max="15" width="2.140625" style="0" customWidth="1"/>
    <col min="16" max="16" width="1.7109375" style="0" customWidth="1"/>
    <col min="17" max="17" width="0.9921875" style="0" customWidth="1"/>
    <col min="18" max="18" width="1.421875" style="0" customWidth="1"/>
    <col min="19" max="19" width="1.7109375" style="0" customWidth="1"/>
    <col min="20" max="20" width="1.1484375" style="0" customWidth="1"/>
    <col min="21" max="21" width="5.57421875" style="0" customWidth="1"/>
    <col min="22" max="22" width="12.7109375" style="0" customWidth="1"/>
    <col min="23" max="23" width="6.140625" style="0" customWidth="1"/>
    <col min="24" max="24" width="4.28125" style="0" customWidth="1"/>
    <col min="25" max="25" width="6.140625" style="0" customWidth="1"/>
    <col min="26" max="26" width="1.8515625" style="0" customWidth="1"/>
    <col min="27" max="27" width="3.57421875" style="0" customWidth="1"/>
    <col min="28" max="28" width="1.8515625" style="1" customWidth="1"/>
    <col min="29" max="29" width="6.421875" style="1" customWidth="1"/>
    <col min="30" max="30" width="2.140625" style="1" customWidth="1"/>
    <col min="31" max="31" width="2.7109375" style="1" customWidth="1"/>
    <col min="32" max="32" width="6.00390625" style="1" customWidth="1"/>
    <col min="33" max="33" width="5.57421875" style="1" customWidth="1"/>
    <col min="34" max="34" width="5.28125" style="1" customWidth="1"/>
    <col min="35" max="35" width="5.00390625" style="0" customWidth="1"/>
    <col min="36" max="36" width="4.00390625" style="0" customWidth="1"/>
    <col min="37" max="37" width="0.9921875" style="0" customWidth="1"/>
    <col min="38" max="38" width="2.140625" style="0" customWidth="1"/>
    <col min="39" max="39" width="1.7109375" style="0" customWidth="1"/>
    <col min="40" max="40" width="0.9921875" style="0" customWidth="1"/>
    <col min="41" max="41" width="1.421875" style="0" customWidth="1"/>
    <col min="42" max="42" width="1.7109375" style="0" customWidth="1"/>
    <col min="43" max="43" width="1.1484375" style="0" customWidth="1"/>
    <col min="44" max="44" width="5.57421875" style="0" customWidth="1"/>
    <col min="45" max="45" width="12.7109375" style="0" customWidth="1"/>
  </cols>
  <sheetData>
    <row r="1" spans="2:45" ht="12.75">
      <c r="B1" s="237" t="s">
        <v>25</v>
      </c>
      <c r="C1" s="237"/>
      <c r="D1" s="237"/>
      <c r="E1" s="237"/>
      <c r="F1" s="237"/>
      <c r="G1" s="237"/>
      <c r="H1" s="237"/>
      <c r="I1" s="237"/>
      <c r="J1" s="237"/>
      <c r="K1" s="237"/>
      <c r="L1" s="8"/>
      <c r="M1" s="8"/>
      <c r="N1" s="72" t="s">
        <v>26</v>
      </c>
      <c r="O1" s="8"/>
      <c r="P1" s="8"/>
      <c r="Q1" s="8"/>
      <c r="R1" s="8"/>
      <c r="S1" s="8"/>
      <c r="T1" s="8"/>
      <c r="U1" s="8"/>
      <c r="V1" s="84"/>
      <c r="Y1" s="237" t="s">
        <v>25</v>
      </c>
      <c r="Z1" s="237"/>
      <c r="AA1" s="237"/>
      <c r="AB1" s="237"/>
      <c r="AC1" s="237"/>
      <c r="AD1" s="237"/>
      <c r="AE1" s="237"/>
      <c r="AF1" s="237"/>
      <c r="AG1" s="237"/>
      <c r="AH1" s="237"/>
      <c r="AI1" s="8"/>
      <c r="AJ1" s="8"/>
      <c r="AK1" s="72" t="s">
        <v>26</v>
      </c>
      <c r="AL1" s="8"/>
      <c r="AM1" s="8"/>
      <c r="AN1" s="8"/>
      <c r="AO1" s="8"/>
      <c r="AP1" s="8"/>
      <c r="AQ1" s="8"/>
      <c r="AR1" s="8"/>
      <c r="AS1" s="84"/>
    </row>
    <row r="2" spans="5:37" ht="11.25" customHeight="1">
      <c r="E2"/>
      <c r="F2"/>
      <c r="G2"/>
      <c r="H2"/>
      <c r="I2"/>
      <c r="J2"/>
      <c r="K2"/>
      <c r="L2" s="176" t="s">
        <v>4</v>
      </c>
      <c r="M2" s="176"/>
      <c r="N2" s="3"/>
      <c r="AB2"/>
      <c r="AC2"/>
      <c r="AD2"/>
      <c r="AE2"/>
      <c r="AF2"/>
      <c r="AG2"/>
      <c r="AH2"/>
      <c r="AI2" s="176" t="s">
        <v>4</v>
      </c>
      <c r="AJ2" s="176"/>
      <c r="AK2" s="3"/>
    </row>
    <row r="3" spans="5:37" ht="11.25" customHeight="1">
      <c r="E3"/>
      <c r="F3"/>
      <c r="G3"/>
      <c r="H3"/>
      <c r="I3"/>
      <c r="J3"/>
      <c r="K3"/>
      <c r="L3" s="4"/>
      <c r="M3" s="4"/>
      <c r="N3" s="3"/>
      <c r="AB3"/>
      <c r="AC3"/>
      <c r="AD3"/>
      <c r="AE3"/>
      <c r="AF3"/>
      <c r="AG3"/>
      <c r="AH3"/>
      <c r="AI3" s="4"/>
      <c r="AJ3" s="4"/>
      <c r="AK3" s="3"/>
    </row>
    <row r="4" spans="2:45" ht="12" customHeight="1" thickBot="1">
      <c r="B4" s="6"/>
      <c r="C4" s="25" t="s">
        <v>34</v>
      </c>
      <c r="D4" s="25"/>
      <c r="E4" s="99" t="s">
        <v>94</v>
      </c>
      <c r="F4" s="20"/>
      <c r="G4" s="20"/>
      <c r="H4" s="20"/>
      <c r="I4" s="6" t="s">
        <v>66</v>
      </c>
      <c r="J4" s="6"/>
      <c r="K4" s="6"/>
      <c r="U4" s="91"/>
      <c r="V4" s="114" t="s">
        <v>0</v>
      </c>
      <c r="Y4" s="6"/>
      <c r="Z4" s="25" t="s">
        <v>34</v>
      </c>
      <c r="AA4" s="25"/>
      <c r="AB4" s="99" t="s">
        <v>94</v>
      </c>
      <c r="AC4" s="20"/>
      <c r="AD4" s="20"/>
      <c r="AE4" s="20"/>
      <c r="AF4" s="6" t="s">
        <v>66</v>
      </c>
      <c r="AG4" s="6"/>
      <c r="AH4" s="6"/>
      <c r="AR4" s="91"/>
      <c r="AS4" s="114" t="s">
        <v>0</v>
      </c>
    </row>
    <row r="5" spans="2:45" ht="13.5" thickBot="1">
      <c r="B5" s="6"/>
      <c r="C5" s="24"/>
      <c r="D5" s="24"/>
      <c r="E5" s="6"/>
      <c r="F5" s="6"/>
      <c r="G5" s="6"/>
      <c r="H5" s="6"/>
      <c r="I5" s="6"/>
      <c r="J5"/>
      <c r="K5"/>
      <c r="M5" s="4"/>
      <c r="N5" s="3"/>
      <c r="P5" s="176" t="s">
        <v>1</v>
      </c>
      <c r="Q5" s="176"/>
      <c r="R5" s="176"/>
      <c r="S5" s="176"/>
      <c r="T5" s="176"/>
      <c r="U5" s="177"/>
      <c r="V5" s="116" t="s">
        <v>3</v>
      </c>
      <c r="Y5" s="6"/>
      <c r="Z5" s="24"/>
      <c r="AA5" s="24"/>
      <c r="AB5" s="6"/>
      <c r="AC5" s="6"/>
      <c r="AD5" s="6"/>
      <c r="AE5" s="6"/>
      <c r="AF5" s="6"/>
      <c r="AG5"/>
      <c r="AH5"/>
      <c r="AJ5" s="4"/>
      <c r="AK5" s="3"/>
      <c r="AM5" s="176" t="s">
        <v>1</v>
      </c>
      <c r="AN5" s="176"/>
      <c r="AO5" s="176"/>
      <c r="AP5" s="176"/>
      <c r="AQ5" s="176"/>
      <c r="AR5" s="177"/>
      <c r="AS5" s="116" t="s">
        <v>3</v>
      </c>
    </row>
    <row r="6" spans="1:45" ht="27.75" customHeight="1">
      <c r="A6" s="246" t="s">
        <v>27</v>
      </c>
      <c r="B6" s="246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6" t="s">
        <v>2</v>
      </c>
      <c r="T6" s="246"/>
      <c r="U6" s="247"/>
      <c r="V6" s="243"/>
      <c r="X6" s="246" t="s">
        <v>27</v>
      </c>
      <c r="Y6" s="246"/>
      <c r="Z6" s="245"/>
      <c r="AA6" s="245"/>
      <c r="AB6" s="245"/>
      <c r="AC6" s="245"/>
      <c r="AD6" s="245"/>
      <c r="AE6" s="245"/>
      <c r="AF6" s="245"/>
      <c r="AG6" s="245"/>
      <c r="AH6" s="245"/>
      <c r="AI6" s="245"/>
      <c r="AJ6" s="245"/>
      <c r="AK6" s="245"/>
      <c r="AL6" s="245"/>
      <c r="AM6" s="245"/>
      <c r="AN6" s="245"/>
      <c r="AO6" s="245"/>
      <c r="AP6" s="246" t="s">
        <v>2</v>
      </c>
      <c r="AQ6" s="246"/>
      <c r="AR6" s="247"/>
      <c r="AS6" s="243"/>
    </row>
    <row r="7" spans="5:45" ht="3" customHeight="1" thickBot="1">
      <c r="E7"/>
      <c r="F7"/>
      <c r="G7"/>
      <c r="H7"/>
      <c r="I7"/>
      <c r="J7"/>
      <c r="K7"/>
      <c r="U7" s="91"/>
      <c r="V7" s="244"/>
      <c r="AB7"/>
      <c r="AC7"/>
      <c r="AD7"/>
      <c r="AE7"/>
      <c r="AF7"/>
      <c r="AG7"/>
      <c r="AH7"/>
      <c r="AR7" s="91"/>
      <c r="AS7" s="244"/>
    </row>
    <row r="8" spans="1:45" ht="20.25" customHeight="1">
      <c r="A8" s="3" t="s">
        <v>28</v>
      </c>
      <c r="B8" s="3"/>
      <c r="C8" s="3"/>
      <c r="D8" s="3"/>
      <c r="E8" s="239" t="str">
        <f>_xlfn.IFERROR(VLOOKUP(I9,Гос.номера,2,),"")</f>
        <v>КАМАЗ</v>
      </c>
      <c r="F8" s="239"/>
      <c r="G8" s="239"/>
      <c r="H8" s="239"/>
      <c r="I8" s="239"/>
      <c r="J8" s="239"/>
      <c r="K8" s="239"/>
      <c r="L8" s="239"/>
      <c r="M8" s="239"/>
      <c r="N8" s="84"/>
      <c r="O8" s="2"/>
      <c r="P8" s="2"/>
      <c r="Q8" s="2"/>
      <c r="R8" s="2"/>
      <c r="S8" s="2"/>
      <c r="T8" s="2"/>
      <c r="U8" s="5"/>
      <c r="V8" s="117"/>
      <c r="X8" s="3" t="s">
        <v>28</v>
      </c>
      <c r="Y8" s="3"/>
      <c r="Z8" s="3"/>
      <c r="AA8" s="3"/>
      <c r="AB8" s="239" t="s">
        <v>70</v>
      </c>
      <c r="AC8" s="239"/>
      <c r="AD8" s="239"/>
      <c r="AE8" s="239"/>
      <c r="AF8" s="239"/>
      <c r="AG8" s="239"/>
      <c r="AH8" s="239"/>
      <c r="AI8" s="239"/>
      <c r="AJ8" s="239"/>
      <c r="AK8" s="84"/>
      <c r="AL8" s="2"/>
      <c r="AM8" s="2"/>
      <c r="AN8" s="2"/>
      <c r="AO8" s="2"/>
      <c r="AP8" s="2"/>
      <c r="AQ8" s="2"/>
      <c r="AR8" s="5"/>
      <c r="AS8" s="117"/>
    </row>
    <row r="9" spans="1:45" ht="19.5" customHeight="1">
      <c r="A9" s="3" t="s">
        <v>29</v>
      </c>
      <c r="B9" s="3"/>
      <c r="C9" s="3"/>
      <c r="D9" s="3"/>
      <c r="E9" s="3"/>
      <c r="F9" s="3"/>
      <c r="G9" s="3"/>
      <c r="H9" s="3"/>
      <c r="I9" s="238" t="s">
        <v>133</v>
      </c>
      <c r="J9" s="238"/>
      <c r="K9" s="238"/>
      <c r="L9" s="238"/>
      <c r="M9" s="3"/>
      <c r="N9" s="3"/>
      <c r="O9" s="2"/>
      <c r="P9" s="2"/>
      <c r="Q9" s="2"/>
      <c r="R9" s="2"/>
      <c r="S9" s="2"/>
      <c r="T9" s="2"/>
      <c r="U9" s="5"/>
      <c r="V9" s="113"/>
      <c r="X9" s="3" t="s">
        <v>29</v>
      </c>
      <c r="Y9" s="3"/>
      <c r="Z9" s="3"/>
      <c r="AA9" s="3"/>
      <c r="AB9" s="3"/>
      <c r="AC9" s="3"/>
      <c r="AD9" s="3"/>
      <c r="AE9" s="3"/>
      <c r="AF9" s="238" t="s">
        <v>133</v>
      </c>
      <c r="AG9" s="238"/>
      <c r="AH9" s="238"/>
      <c r="AI9" s="238"/>
      <c r="AJ9" s="3"/>
      <c r="AK9" s="3"/>
      <c r="AL9" s="2"/>
      <c r="AM9" s="2"/>
      <c r="AN9" s="2"/>
      <c r="AO9" s="2"/>
      <c r="AP9" s="2"/>
      <c r="AQ9" s="2"/>
      <c r="AR9" s="5"/>
      <c r="AS9" s="113"/>
    </row>
    <row r="10" spans="1:45" ht="18.75" customHeight="1" thickBot="1">
      <c r="A10" s="3" t="s">
        <v>30</v>
      </c>
      <c r="B10" s="3"/>
      <c r="C10" s="242" t="s">
        <v>111</v>
      </c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18"/>
      <c r="O10" s="2"/>
      <c r="P10" s="2"/>
      <c r="Q10" s="2"/>
      <c r="R10" s="2"/>
      <c r="S10" s="2"/>
      <c r="T10" s="91"/>
      <c r="U10" s="5"/>
      <c r="V10" s="115"/>
      <c r="X10" s="3" t="s">
        <v>30</v>
      </c>
      <c r="Y10" s="3"/>
      <c r="Z10" s="242" t="s">
        <v>111</v>
      </c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  <c r="AK10" s="18"/>
      <c r="AL10" s="2"/>
      <c r="AM10" s="2"/>
      <c r="AN10" s="2"/>
      <c r="AO10" s="2"/>
      <c r="AP10" s="2"/>
      <c r="AQ10" s="91"/>
      <c r="AR10" s="5"/>
      <c r="AS10" s="115"/>
    </row>
    <row r="11" spans="3:37" s="3" customFormat="1" ht="9.75" customHeight="1">
      <c r="C11" s="176" t="s">
        <v>71</v>
      </c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4"/>
      <c r="Z11" s="176" t="s">
        <v>71</v>
      </c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4"/>
    </row>
    <row r="12" spans="1:45" ht="13.5" customHeight="1">
      <c r="A12" s="3" t="s">
        <v>33</v>
      </c>
      <c r="E12" s="241" t="str">
        <f>_xlfn.IFERROR(VLOOKUP(C10,Водители,3,),"")</f>
        <v>78 АУ 123456</v>
      </c>
      <c r="F12" s="241"/>
      <c r="G12" s="241"/>
      <c r="H12" s="241"/>
      <c r="I12" s="241"/>
      <c r="J12" s="241"/>
      <c r="K12" s="88"/>
      <c r="L12" s="176" t="s">
        <v>72</v>
      </c>
      <c r="M12" s="176"/>
      <c r="N12" s="203" t="str">
        <f>_xlfn.IFERROR(VLOOKUP(I9,Гос.номера,3,),"")</f>
        <v>С</v>
      </c>
      <c r="O12" s="203"/>
      <c r="P12" s="203"/>
      <c r="Q12" s="203"/>
      <c r="R12" s="101"/>
      <c r="S12" s="101"/>
      <c r="T12" s="5"/>
      <c r="U12" s="2"/>
      <c r="V12" s="2"/>
      <c r="X12" s="3" t="s">
        <v>33</v>
      </c>
      <c r="AB12" s="240" t="s">
        <v>115</v>
      </c>
      <c r="AC12" s="240"/>
      <c r="AD12" s="240"/>
      <c r="AE12" s="240"/>
      <c r="AF12" s="240"/>
      <c r="AG12" s="240"/>
      <c r="AH12" s="88"/>
      <c r="AI12" s="176" t="s">
        <v>72</v>
      </c>
      <c r="AJ12" s="176"/>
      <c r="AK12" s="203" t="s">
        <v>106</v>
      </c>
      <c r="AL12" s="203"/>
      <c r="AM12" s="203"/>
      <c r="AN12" s="203"/>
      <c r="AO12" s="101"/>
      <c r="AP12" s="101"/>
      <c r="AQ12" s="5"/>
      <c r="AR12" s="2"/>
      <c r="AS12" s="2"/>
    </row>
    <row r="13" spans="5:45" ht="19.5" customHeight="1">
      <c r="E13" s="204" t="s">
        <v>108</v>
      </c>
      <c r="F13" s="204"/>
      <c r="G13" s="204"/>
      <c r="H13" s="204" t="s">
        <v>109</v>
      </c>
      <c r="I13" s="204"/>
      <c r="J13" s="204"/>
      <c r="K13" s="196" t="s">
        <v>73</v>
      </c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AB13" s="204" t="s">
        <v>108</v>
      </c>
      <c r="AC13" s="204"/>
      <c r="AD13" s="204"/>
      <c r="AE13" s="204" t="s">
        <v>109</v>
      </c>
      <c r="AF13" s="204"/>
      <c r="AG13" s="204"/>
      <c r="AH13" s="196" t="s">
        <v>73</v>
      </c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</row>
    <row r="14" spans="2:45" ht="15">
      <c r="B14" s="205" t="s">
        <v>5</v>
      </c>
      <c r="C14" s="205"/>
      <c r="D14" s="205"/>
      <c r="E14" s="205"/>
      <c r="F14" s="205"/>
      <c r="G14" s="100"/>
      <c r="H14" s="100"/>
      <c r="I14"/>
      <c r="K14" s="196" t="s">
        <v>74</v>
      </c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Y14" s="205" t="s">
        <v>5</v>
      </c>
      <c r="Z14" s="205"/>
      <c r="AA14" s="205"/>
      <c r="AB14" s="205"/>
      <c r="AC14" s="205"/>
      <c r="AD14" s="100"/>
      <c r="AE14" s="100"/>
      <c r="AF14"/>
      <c r="AH14" s="196" t="s">
        <v>74</v>
      </c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</row>
    <row r="15" spans="1:45" ht="12.75">
      <c r="A15" s="197" t="s">
        <v>92</v>
      </c>
      <c r="B15" s="197"/>
      <c r="C15" s="197"/>
      <c r="D15" s="197"/>
      <c r="E15"/>
      <c r="F15"/>
      <c r="G15"/>
      <c r="H15"/>
      <c r="I15"/>
      <c r="K15" s="196" t="s">
        <v>75</v>
      </c>
      <c r="L15" s="196"/>
      <c r="M15" s="197" t="s">
        <v>103</v>
      </c>
      <c r="N15" s="197"/>
      <c r="O15" s="197"/>
      <c r="P15" s="197"/>
      <c r="Q15" s="197"/>
      <c r="R15" s="197"/>
      <c r="S15" s="197"/>
      <c r="T15" s="197"/>
      <c r="U15" s="84" t="s">
        <v>82</v>
      </c>
      <c r="V15" s="112" t="s">
        <v>107</v>
      </c>
      <c r="X15" s="197" t="s">
        <v>92</v>
      </c>
      <c r="Y15" s="197"/>
      <c r="Z15" s="197"/>
      <c r="AA15" s="197"/>
      <c r="AB15"/>
      <c r="AC15"/>
      <c r="AD15"/>
      <c r="AE15"/>
      <c r="AF15"/>
      <c r="AH15" s="196" t="s">
        <v>75</v>
      </c>
      <c r="AI15" s="196"/>
      <c r="AJ15" s="197" t="s">
        <v>103</v>
      </c>
      <c r="AK15" s="197"/>
      <c r="AL15" s="197"/>
      <c r="AM15" s="197"/>
      <c r="AN15" s="197"/>
      <c r="AO15" s="197"/>
      <c r="AP15" s="197"/>
      <c r="AQ15" s="197"/>
      <c r="AR15" s="84" t="s">
        <v>82</v>
      </c>
      <c r="AS15" s="112" t="s">
        <v>107</v>
      </c>
    </row>
    <row r="16" spans="1:45" ht="8.25" customHeight="1">
      <c r="A16" s="197"/>
      <c r="B16" s="197"/>
      <c r="C16" s="197"/>
      <c r="D16" s="197"/>
      <c r="E16" s="87"/>
      <c r="F16" s="87"/>
      <c r="G16" s="87"/>
      <c r="H16" s="87"/>
      <c r="I16" s="87"/>
      <c r="J16" s="87"/>
      <c r="K16"/>
      <c r="L16" s="3"/>
      <c r="M16" s="201" t="s">
        <v>76</v>
      </c>
      <c r="N16" s="201"/>
      <c r="O16" s="201"/>
      <c r="P16" s="83"/>
      <c r="Q16" s="83"/>
      <c r="R16" s="83"/>
      <c r="S16" s="83"/>
      <c r="T16" s="83"/>
      <c r="U16" s="9"/>
      <c r="V16" s="83" t="s">
        <v>77</v>
      </c>
      <c r="X16" s="197"/>
      <c r="Y16" s="197"/>
      <c r="Z16" s="197"/>
      <c r="AA16" s="197"/>
      <c r="AB16" s="87"/>
      <c r="AC16" s="87"/>
      <c r="AD16" s="87"/>
      <c r="AE16" s="87"/>
      <c r="AF16" s="87"/>
      <c r="AG16" s="87"/>
      <c r="AH16"/>
      <c r="AI16" s="3"/>
      <c r="AJ16" s="201" t="s">
        <v>76</v>
      </c>
      <c r="AK16" s="201"/>
      <c r="AL16" s="201"/>
      <c r="AM16" s="83"/>
      <c r="AN16" s="83"/>
      <c r="AO16" s="83"/>
      <c r="AP16" s="83"/>
      <c r="AQ16" s="83"/>
      <c r="AR16" s="9"/>
      <c r="AS16" s="83" t="s">
        <v>77</v>
      </c>
    </row>
    <row r="17" spans="1:45" ht="3" customHeight="1" thickBot="1">
      <c r="A17" s="197"/>
      <c r="B17" s="197"/>
      <c r="C17" s="197"/>
      <c r="D17" s="197"/>
      <c r="E17" s="87"/>
      <c r="F17" s="87"/>
      <c r="G17" s="87"/>
      <c r="H17" s="87"/>
      <c r="I17" s="87"/>
      <c r="J17" s="87"/>
      <c r="K17"/>
      <c r="L17" s="3"/>
      <c r="M17" s="3"/>
      <c r="N17" s="3"/>
      <c r="O17" s="3"/>
      <c r="P17" s="3"/>
      <c r="Q17" s="3"/>
      <c r="R17" s="3"/>
      <c r="S17" s="3"/>
      <c r="T17" s="3"/>
      <c r="U17" s="9"/>
      <c r="V17" s="84"/>
      <c r="X17" s="197"/>
      <c r="Y17" s="197"/>
      <c r="Z17" s="197"/>
      <c r="AA17" s="197"/>
      <c r="AB17" s="87"/>
      <c r="AC17" s="87"/>
      <c r="AD17" s="87"/>
      <c r="AE17" s="87"/>
      <c r="AF17" s="87"/>
      <c r="AG17" s="87"/>
      <c r="AH17"/>
      <c r="AI17" s="3"/>
      <c r="AJ17" s="3"/>
      <c r="AK17" s="3"/>
      <c r="AL17" s="3"/>
      <c r="AM17" s="3"/>
      <c r="AN17" s="3"/>
      <c r="AO17" s="3"/>
      <c r="AP17" s="3"/>
      <c r="AQ17" s="3"/>
      <c r="AR17" s="9"/>
      <c r="AS17" s="84"/>
    </row>
    <row r="18" spans="1:45" ht="15" customHeight="1">
      <c r="A18" s="202"/>
      <c r="B18" s="202"/>
      <c r="C18" s="202"/>
      <c r="D18" s="202"/>
      <c r="E18" s="202"/>
      <c r="F18" s="202"/>
      <c r="G18" s="202"/>
      <c r="H18" s="202"/>
      <c r="I18" s="202"/>
      <c r="J18" s="202"/>
      <c r="K18" s="196" t="s">
        <v>78</v>
      </c>
      <c r="L18" s="196"/>
      <c r="M18" s="196"/>
      <c r="N18" s="196"/>
      <c r="O18" s="196"/>
      <c r="P18" s="196"/>
      <c r="Q18" s="196"/>
      <c r="R18" s="196"/>
      <c r="S18" s="196"/>
      <c r="T18" s="196"/>
      <c r="U18" s="198"/>
      <c r="V18" s="179" t="s">
        <v>83</v>
      </c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196" t="s">
        <v>78</v>
      </c>
      <c r="AI18" s="196"/>
      <c r="AJ18" s="196"/>
      <c r="AK18" s="196"/>
      <c r="AL18" s="196"/>
      <c r="AM18" s="196"/>
      <c r="AN18" s="196"/>
      <c r="AO18" s="196"/>
      <c r="AP18" s="196"/>
      <c r="AQ18" s="196"/>
      <c r="AR18" s="198"/>
      <c r="AS18" s="179" t="s">
        <v>83</v>
      </c>
    </row>
    <row r="19" spans="1:45" ht="16.5" customHeight="1" thickBot="1">
      <c r="A19" s="188"/>
      <c r="B19" s="188"/>
      <c r="C19" s="188"/>
      <c r="D19" s="188"/>
      <c r="E19" s="188"/>
      <c r="F19" s="188"/>
      <c r="G19" s="188"/>
      <c r="H19" s="188"/>
      <c r="I19" s="188"/>
      <c r="J19" s="188"/>
      <c r="K19" s="199" t="s">
        <v>79</v>
      </c>
      <c r="L19" s="199"/>
      <c r="M19" s="199"/>
      <c r="N19" s="199"/>
      <c r="O19" s="199"/>
      <c r="P19" s="199"/>
      <c r="Q19" s="199"/>
      <c r="R19" s="199"/>
      <c r="S19" s="199"/>
      <c r="T19" s="199"/>
      <c r="U19" s="200"/>
      <c r="V19" s="180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99" t="s">
        <v>79</v>
      </c>
      <c r="AI19" s="199"/>
      <c r="AJ19" s="199"/>
      <c r="AK19" s="199"/>
      <c r="AL19" s="199"/>
      <c r="AM19" s="199"/>
      <c r="AN19" s="199"/>
      <c r="AO19" s="199"/>
      <c r="AP19" s="199"/>
      <c r="AQ19" s="199"/>
      <c r="AR19" s="200"/>
      <c r="AS19" s="180"/>
    </row>
    <row r="20" spans="9:44" ht="12.75">
      <c r="I20"/>
      <c r="K20" s="3" t="s">
        <v>6</v>
      </c>
      <c r="M20" s="3"/>
      <c r="N20" s="3"/>
      <c r="O20" s="3"/>
      <c r="P20" s="3"/>
      <c r="Q20" s="3"/>
      <c r="R20" s="3"/>
      <c r="S20" s="3"/>
      <c r="T20" s="3"/>
      <c r="U20" s="3"/>
      <c r="AF20"/>
      <c r="AH20" s="3" t="s">
        <v>6</v>
      </c>
      <c r="AJ20" s="3"/>
      <c r="AK20" s="3"/>
      <c r="AL20" s="3"/>
      <c r="AM20" s="3"/>
      <c r="AN20" s="3"/>
      <c r="AO20" s="3"/>
      <c r="AP20" s="3"/>
      <c r="AQ20" s="3"/>
      <c r="AR20" s="3"/>
    </row>
    <row r="21" spans="1:45" ht="14.25" customHeight="1">
      <c r="A21" s="235" t="s">
        <v>93</v>
      </c>
      <c r="B21" s="235"/>
      <c r="C21" s="235"/>
      <c r="D21" s="98"/>
      <c r="E21" s="6"/>
      <c r="F21"/>
      <c r="G21"/>
      <c r="H21"/>
      <c r="I21"/>
      <c r="K21" s="236" t="s">
        <v>80</v>
      </c>
      <c r="L21" s="236"/>
      <c r="M21" s="236"/>
      <c r="N21" s="89"/>
      <c r="O21" s="22"/>
      <c r="P21" s="22"/>
      <c r="Q21" s="22"/>
      <c r="R21" s="22"/>
      <c r="S21" s="22"/>
      <c r="T21" s="22"/>
      <c r="U21" s="2"/>
      <c r="V21" s="2"/>
      <c r="X21" s="235" t="s">
        <v>93</v>
      </c>
      <c r="Y21" s="235"/>
      <c r="Z21" s="235"/>
      <c r="AA21" s="98"/>
      <c r="AB21" s="6"/>
      <c r="AC21"/>
      <c r="AD21"/>
      <c r="AE21"/>
      <c r="AF21"/>
      <c r="AH21" s="236" t="s">
        <v>80</v>
      </c>
      <c r="AI21" s="236"/>
      <c r="AJ21" s="236"/>
      <c r="AK21" s="89"/>
      <c r="AL21" s="22"/>
      <c r="AM21" s="22"/>
      <c r="AN21" s="22"/>
      <c r="AO21" s="22"/>
      <c r="AP21" s="22"/>
      <c r="AQ21" s="22"/>
      <c r="AR21" s="2"/>
      <c r="AS21" s="2"/>
    </row>
    <row r="22" spans="1:45" ht="19.5" customHeight="1">
      <c r="A22" s="202"/>
      <c r="B22" s="202"/>
      <c r="C22" s="202"/>
      <c r="D22" s="202"/>
      <c r="E22" s="202"/>
      <c r="F22" s="202"/>
      <c r="G22" s="202"/>
      <c r="H22" s="202"/>
      <c r="I22" s="202"/>
      <c r="J22" s="202"/>
      <c r="K22" s="236"/>
      <c r="L22" s="236"/>
      <c r="M22" s="236"/>
      <c r="N22" s="89"/>
      <c r="O22" s="90"/>
      <c r="P22" s="90"/>
      <c r="Q22" s="90"/>
      <c r="R22" s="90"/>
      <c r="S22" s="90"/>
      <c r="T22" s="92"/>
      <c r="U22" s="181" t="s">
        <v>136</v>
      </c>
      <c r="V22" s="181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36"/>
      <c r="AI22" s="236"/>
      <c r="AJ22" s="236"/>
      <c r="AK22" s="89"/>
      <c r="AL22" s="90"/>
      <c r="AM22" s="90"/>
      <c r="AN22" s="90"/>
      <c r="AO22" s="90"/>
      <c r="AP22" s="90"/>
      <c r="AQ22" s="92"/>
      <c r="AR22" s="181" t="s">
        <v>136</v>
      </c>
      <c r="AS22" s="181"/>
    </row>
    <row r="23" spans="1:45" ht="16.5" customHeight="1">
      <c r="A23" s="229"/>
      <c r="B23" s="229"/>
      <c r="C23" s="229"/>
      <c r="D23" s="229"/>
      <c r="E23" s="229"/>
      <c r="F23" s="229"/>
      <c r="G23" s="229"/>
      <c r="H23" s="229"/>
      <c r="I23" s="229"/>
      <c r="J23" s="229"/>
      <c r="K23"/>
      <c r="M23" s="3"/>
      <c r="N23" s="3"/>
      <c r="O23" s="3" t="s">
        <v>81</v>
      </c>
      <c r="P23" s="3"/>
      <c r="Q23" s="3"/>
      <c r="R23" s="3"/>
      <c r="S23" s="3"/>
      <c r="T23" s="176" t="s">
        <v>65</v>
      </c>
      <c r="U23" s="176"/>
      <c r="V23" s="176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/>
      <c r="AJ23" s="3"/>
      <c r="AK23" s="3"/>
      <c r="AL23" s="3" t="s">
        <v>81</v>
      </c>
      <c r="AM23" s="3"/>
      <c r="AN23" s="3"/>
      <c r="AO23" s="3"/>
      <c r="AP23" s="3"/>
      <c r="AQ23" s="176" t="s">
        <v>65</v>
      </c>
      <c r="AR23" s="176"/>
      <c r="AS23" s="176"/>
    </row>
    <row r="24" spans="1:45" ht="16.5" customHeight="1">
      <c r="A24" s="183" t="s">
        <v>84</v>
      </c>
      <c r="B24" s="184"/>
      <c r="C24" s="184"/>
      <c r="D24" s="184"/>
      <c r="E24" s="184"/>
      <c r="F24" s="184"/>
      <c r="G24" s="184"/>
      <c r="H24" s="184"/>
      <c r="I24" s="184"/>
      <c r="J24" s="185"/>
      <c r="K24" s="183" t="s">
        <v>86</v>
      </c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5"/>
      <c r="X24" s="183" t="s">
        <v>84</v>
      </c>
      <c r="Y24" s="184"/>
      <c r="Z24" s="184"/>
      <c r="AA24" s="184"/>
      <c r="AB24" s="184"/>
      <c r="AC24" s="184"/>
      <c r="AD24" s="184"/>
      <c r="AE24" s="184"/>
      <c r="AF24" s="184"/>
      <c r="AG24" s="185"/>
      <c r="AH24" s="183" t="s">
        <v>86</v>
      </c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5"/>
    </row>
    <row r="25" spans="1:45" ht="15.75" customHeight="1">
      <c r="A25" s="194" t="s">
        <v>75</v>
      </c>
      <c r="B25" s="195"/>
      <c r="C25" s="121" t="s">
        <v>82</v>
      </c>
      <c r="D25" s="230" t="s">
        <v>128</v>
      </c>
      <c r="E25" s="230"/>
      <c r="F25" s="230"/>
      <c r="G25" s="230"/>
      <c r="H25" s="121" t="s">
        <v>82</v>
      </c>
      <c r="I25" s="231" t="s">
        <v>107</v>
      </c>
      <c r="J25" s="232"/>
      <c r="K25" s="194" t="s">
        <v>75</v>
      </c>
      <c r="L25" s="195"/>
      <c r="M25" s="195"/>
      <c r="N25" s="131"/>
      <c r="O25" s="190" t="s">
        <v>129</v>
      </c>
      <c r="P25" s="190"/>
      <c r="Q25" s="190"/>
      <c r="R25" s="190"/>
      <c r="S25" s="190"/>
      <c r="T25" s="190"/>
      <c r="U25" s="190"/>
      <c r="V25" s="132" t="s">
        <v>107</v>
      </c>
      <c r="X25" s="194" t="s">
        <v>75</v>
      </c>
      <c r="Y25" s="195"/>
      <c r="Z25" s="136" t="s">
        <v>82</v>
      </c>
      <c r="AA25" s="230" t="s">
        <v>128</v>
      </c>
      <c r="AB25" s="230"/>
      <c r="AC25" s="230"/>
      <c r="AD25" s="230"/>
      <c r="AE25" s="136" t="s">
        <v>82</v>
      </c>
      <c r="AF25" s="231" t="s">
        <v>107</v>
      </c>
      <c r="AG25" s="232"/>
      <c r="AH25" s="194" t="s">
        <v>75</v>
      </c>
      <c r="AI25" s="195"/>
      <c r="AJ25" s="195"/>
      <c r="AK25" s="131"/>
      <c r="AL25" s="190" t="s">
        <v>129</v>
      </c>
      <c r="AM25" s="190"/>
      <c r="AN25" s="190"/>
      <c r="AO25" s="190"/>
      <c r="AP25" s="190"/>
      <c r="AQ25" s="190"/>
      <c r="AR25" s="190"/>
      <c r="AS25" s="132" t="s">
        <v>107</v>
      </c>
    </row>
    <row r="26" spans="1:45" ht="9.75" customHeight="1">
      <c r="A26" s="122"/>
      <c r="B26" s="123"/>
      <c r="C26" s="123"/>
      <c r="D26" s="233" t="s">
        <v>76</v>
      </c>
      <c r="E26" s="233"/>
      <c r="F26" s="233"/>
      <c r="G26" s="233"/>
      <c r="H26" s="124"/>
      <c r="I26" s="233" t="s">
        <v>77</v>
      </c>
      <c r="J26" s="234"/>
      <c r="K26" s="122"/>
      <c r="L26" s="125"/>
      <c r="M26" s="193" t="s">
        <v>76</v>
      </c>
      <c r="N26" s="193"/>
      <c r="O26" s="193"/>
      <c r="P26" s="124"/>
      <c r="Q26" s="124"/>
      <c r="R26" s="124"/>
      <c r="S26" s="124"/>
      <c r="T26" s="124"/>
      <c r="U26" s="134"/>
      <c r="V26" s="135" t="s">
        <v>77</v>
      </c>
      <c r="X26" s="122"/>
      <c r="Y26" s="123"/>
      <c r="Z26" s="123"/>
      <c r="AA26" s="233" t="s">
        <v>76</v>
      </c>
      <c r="AB26" s="233"/>
      <c r="AC26" s="233"/>
      <c r="AD26" s="233"/>
      <c r="AE26" s="133"/>
      <c r="AF26" s="233" t="s">
        <v>77</v>
      </c>
      <c r="AG26" s="234"/>
      <c r="AH26" s="122"/>
      <c r="AI26" s="125"/>
      <c r="AJ26" s="193" t="s">
        <v>76</v>
      </c>
      <c r="AK26" s="193"/>
      <c r="AL26" s="193"/>
      <c r="AM26" s="133"/>
      <c r="AN26" s="133"/>
      <c r="AO26" s="133"/>
      <c r="AP26" s="133"/>
      <c r="AQ26" s="133"/>
      <c r="AR26" s="134"/>
      <c r="AS26" s="135" t="s">
        <v>77</v>
      </c>
    </row>
    <row r="27" spans="1:45" ht="14.25" customHeight="1">
      <c r="A27" s="213"/>
      <c r="B27" s="214"/>
      <c r="C27" s="214"/>
      <c r="D27" s="214"/>
      <c r="E27" s="125"/>
      <c r="F27" s="126"/>
      <c r="G27" s="127"/>
      <c r="H27" s="222"/>
      <c r="I27" s="222"/>
      <c r="J27" s="223"/>
      <c r="K27" s="224" t="s">
        <v>95</v>
      </c>
      <c r="L27" s="225"/>
      <c r="M27" s="225"/>
      <c r="N27" s="121"/>
      <c r="O27" s="126"/>
      <c r="P27" s="126"/>
      <c r="Q27" s="126"/>
      <c r="R27" s="126"/>
      <c r="S27" s="126"/>
      <c r="T27" s="137"/>
      <c r="U27" s="138"/>
      <c r="V27" s="139"/>
      <c r="X27" s="213"/>
      <c r="Y27" s="214"/>
      <c r="Z27" s="214"/>
      <c r="AA27" s="214"/>
      <c r="AB27" s="125"/>
      <c r="AC27" s="126"/>
      <c r="AD27" s="127"/>
      <c r="AE27" s="222"/>
      <c r="AF27" s="222"/>
      <c r="AG27" s="223"/>
      <c r="AH27" s="224" t="s">
        <v>95</v>
      </c>
      <c r="AI27" s="225"/>
      <c r="AJ27" s="225"/>
      <c r="AK27" s="136"/>
      <c r="AL27" s="126"/>
      <c r="AM27" s="126"/>
      <c r="AN27" s="126"/>
      <c r="AO27" s="126"/>
      <c r="AP27" s="126"/>
      <c r="AQ27" s="137"/>
      <c r="AR27" s="138"/>
      <c r="AS27" s="139"/>
    </row>
    <row r="28" spans="1:45" ht="9.75" customHeight="1">
      <c r="A28" s="226" t="s">
        <v>85</v>
      </c>
      <c r="B28" s="227"/>
      <c r="C28" s="227"/>
      <c r="D28" s="227"/>
      <c r="E28" s="128"/>
      <c r="F28" s="129" t="s">
        <v>81</v>
      </c>
      <c r="G28" s="130"/>
      <c r="H28" s="227" t="s">
        <v>65</v>
      </c>
      <c r="I28" s="227"/>
      <c r="J28" s="228"/>
      <c r="K28" s="226" t="s">
        <v>85</v>
      </c>
      <c r="L28" s="227"/>
      <c r="M28" s="227"/>
      <c r="N28" s="140"/>
      <c r="O28" s="129" t="s">
        <v>81</v>
      </c>
      <c r="P28" s="129"/>
      <c r="Q28" s="129"/>
      <c r="R28" s="129"/>
      <c r="S28" s="129"/>
      <c r="T28" s="130" t="s">
        <v>65</v>
      </c>
      <c r="U28" s="130"/>
      <c r="V28" s="141"/>
      <c r="X28" s="226" t="s">
        <v>85</v>
      </c>
      <c r="Y28" s="227"/>
      <c r="Z28" s="227"/>
      <c r="AA28" s="227"/>
      <c r="AB28" s="128"/>
      <c r="AC28" s="129" t="s">
        <v>81</v>
      </c>
      <c r="AD28" s="130"/>
      <c r="AE28" s="227" t="s">
        <v>65</v>
      </c>
      <c r="AF28" s="227"/>
      <c r="AG28" s="228"/>
      <c r="AH28" s="226" t="s">
        <v>85</v>
      </c>
      <c r="AI28" s="227"/>
      <c r="AJ28" s="227"/>
      <c r="AK28" s="140"/>
      <c r="AL28" s="129" t="s">
        <v>81</v>
      </c>
      <c r="AM28" s="129"/>
      <c r="AN28" s="129"/>
      <c r="AO28" s="129"/>
      <c r="AP28" s="129"/>
      <c r="AQ28" s="130" t="s">
        <v>65</v>
      </c>
      <c r="AR28" s="130"/>
      <c r="AS28" s="141"/>
    </row>
    <row r="29" spans="6:34" ht="6" customHeight="1">
      <c r="F29" s="191" t="s">
        <v>87</v>
      </c>
      <c r="G29" s="191"/>
      <c r="H29" s="191"/>
      <c r="I29" s="191"/>
      <c r="J29" s="191"/>
      <c r="K29" s="191"/>
      <c r="AC29" s="191" t="s">
        <v>87</v>
      </c>
      <c r="AD29" s="191"/>
      <c r="AE29" s="191"/>
      <c r="AF29" s="191"/>
      <c r="AG29" s="191"/>
      <c r="AH29" s="191"/>
    </row>
    <row r="30" spans="6:45" ht="15">
      <c r="F30" s="192"/>
      <c r="G30" s="192"/>
      <c r="H30" s="192"/>
      <c r="I30" s="192"/>
      <c r="J30" s="192"/>
      <c r="K30" s="192"/>
      <c r="L30" s="11" t="s">
        <v>31</v>
      </c>
      <c r="M30" s="26"/>
      <c r="N30" s="26"/>
      <c r="O30" s="90"/>
      <c r="P30" s="90"/>
      <c r="Q30" s="90"/>
      <c r="R30" s="90"/>
      <c r="S30" s="90"/>
      <c r="T30" s="92"/>
      <c r="U30" s="186" t="str">
        <f>_xlfn.IFERROR(VLOOKUP(C10,Водители,2,),"")</f>
        <v>Сергеев С.С.</v>
      </c>
      <c r="V30" s="186"/>
      <c r="AC30" s="192"/>
      <c r="AD30" s="192"/>
      <c r="AE30" s="192"/>
      <c r="AF30" s="192"/>
      <c r="AG30" s="192"/>
      <c r="AH30" s="192"/>
      <c r="AI30" s="11" t="s">
        <v>31</v>
      </c>
      <c r="AJ30" s="26"/>
      <c r="AK30" s="26"/>
      <c r="AL30" s="90"/>
      <c r="AM30" s="90"/>
      <c r="AN30" s="90"/>
      <c r="AO30" s="90"/>
      <c r="AP30" s="90"/>
      <c r="AQ30" s="92"/>
      <c r="AR30" s="186" t="s">
        <v>119</v>
      </c>
      <c r="AS30" s="186"/>
    </row>
    <row r="31" spans="6:45" ht="12.75">
      <c r="F31" s="192"/>
      <c r="G31" s="192"/>
      <c r="H31" s="192"/>
      <c r="I31" s="192"/>
      <c r="J31" s="192"/>
      <c r="K31" s="192"/>
      <c r="M31" s="3"/>
      <c r="N31" s="3"/>
      <c r="O31" s="3" t="s">
        <v>81</v>
      </c>
      <c r="P31" s="3"/>
      <c r="Q31" s="3"/>
      <c r="R31" s="3"/>
      <c r="S31" s="3"/>
      <c r="T31" s="176" t="s">
        <v>65</v>
      </c>
      <c r="U31" s="176"/>
      <c r="V31" s="176"/>
      <c r="AC31" s="192"/>
      <c r="AD31" s="192"/>
      <c r="AE31" s="192"/>
      <c r="AF31" s="192"/>
      <c r="AG31" s="192"/>
      <c r="AH31" s="192"/>
      <c r="AJ31" s="3"/>
      <c r="AK31" s="3"/>
      <c r="AL31" s="3" t="s">
        <v>81</v>
      </c>
      <c r="AM31" s="3"/>
      <c r="AN31" s="3"/>
      <c r="AO31" s="3"/>
      <c r="AP31" s="3"/>
      <c r="AQ31" s="176" t="s">
        <v>65</v>
      </c>
      <c r="AR31" s="176"/>
      <c r="AS31" s="176"/>
    </row>
    <row r="32" spans="5:45" ht="15" thickBot="1">
      <c r="E32"/>
      <c r="F32"/>
      <c r="G32"/>
      <c r="H32"/>
      <c r="I32"/>
      <c r="J32"/>
      <c r="K32" s="212" t="s">
        <v>9</v>
      </c>
      <c r="L32" s="212"/>
      <c r="M32" s="212"/>
      <c r="N32" s="2"/>
      <c r="O32" s="187" t="s">
        <v>7</v>
      </c>
      <c r="P32" s="188"/>
      <c r="Q32" s="188"/>
      <c r="R32" s="188"/>
      <c r="S32" s="188"/>
      <c r="T32" s="188"/>
      <c r="U32" s="189"/>
      <c r="V32" s="10" t="s">
        <v>8</v>
      </c>
      <c r="AB32"/>
      <c r="AC32"/>
      <c r="AD32"/>
      <c r="AE32"/>
      <c r="AF32"/>
      <c r="AG32"/>
      <c r="AH32" s="212" t="s">
        <v>9</v>
      </c>
      <c r="AI32" s="212"/>
      <c r="AJ32" s="212"/>
      <c r="AK32" s="2"/>
      <c r="AL32" s="187" t="s">
        <v>7</v>
      </c>
      <c r="AM32" s="188"/>
      <c r="AN32" s="188"/>
      <c r="AO32" s="188"/>
      <c r="AP32" s="188"/>
      <c r="AQ32" s="188"/>
      <c r="AR32" s="189"/>
      <c r="AS32" s="10" t="s">
        <v>8</v>
      </c>
    </row>
    <row r="33" spans="5:45" ht="11.25" customHeight="1" thickBot="1">
      <c r="E33"/>
      <c r="F33"/>
      <c r="G33"/>
      <c r="H33"/>
      <c r="I33"/>
      <c r="M33" s="2"/>
      <c r="N33" s="2"/>
      <c r="O33" s="215" t="s">
        <v>24</v>
      </c>
      <c r="P33" s="216"/>
      <c r="Q33" s="216"/>
      <c r="R33" s="216"/>
      <c r="S33" s="216"/>
      <c r="T33" s="216"/>
      <c r="U33" s="217"/>
      <c r="V33" s="7"/>
      <c r="AB33"/>
      <c r="AC33"/>
      <c r="AD33"/>
      <c r="AE33"/>
      <c r="AF33"/>
      <c r="AJ33" s="2"/>
      <c r="AK33" s="2"/>
      <c r="AL33" s="215" t="s">
        <v>24</v>
      </c>
      <c r="AM33" s="216"/>
      <c r="AN33" s="216"/>
      <c r="AO33" s="216"/>
      <c r="AP33" s="216"/>
      <c r="AQ33" s="216"/>
      <c r="AR33" s="217"/>
      <c r="AS33" s="7"/>
    </row>
    <row r="34" spans="1:45" ht="12" customHeight="1" thickBot="1">
      <c r="A34" s="3" t="s">
        <v>90</v>
      </c>
      <c r="B34" s="3"/>
      <c r="C34" s="3"/>
      <c r="D34" s="3"/>
      <c r="E34" s="3"/>
      <c r="F34" s="3"/>
      <c r="G34" s="3"/>
      <c r="H34" s="3"/>
      <c r="J34" s="218"/>
      <c r="K34" s="219"/>
      <c r="M34" s="2"/>
      <c r="N34" s="2"/>
      <c r="O34" s="2"/>
      <c r="P34" s="2"/>
      <c r="Q34" s="2"/>
      <c r="R34" s="2"/>
      <c r="S34" s="2"/>
      <c r="T34" s="2"/>
      <c r="U34" s="2"/>
      <c r="V34" s="2"/>
      <c r="X34" s="3" t="s">
        <v>90</v>
      </c>
      <c r="Y34" s="3"/>
      <c r="Z34" s="3"/>
      <c r="AA34" s="3"/>
      <c r="AB34" s="3"/>
      <c r="AC34" s="3"/>
      <c r="AD34" s="3"/>
      <c r="AE34" s="3"/>
      <c r="AG34" s="218"/>
      <c r="AH34" s="219"/>
      <c r="AJ34" s="2"/>
      <c r="AK34" s="2"/>
      <c r="AL34" s="2"/>
      <c r="AM34" s="2"/>
      <c r="AN34" s="2"/>
      <c r="AO34" s="2"/>
      <c r="AP34" s="2"/>
      <c r="AQ34" s="2"/>
      <c r="AR34" s="2"/>
      <c r="AS34" s="2"/>
    </row>
    <row r="35" spans="5:45" ht="15" thickBot="1">
      <c r="E35"/>
      <c r="F35"/>
      <c r="G35"/>
      <c r="H35"/>
      <c r="I35"/>
      <c r="J35"/>
      <c r="K35"/>
      <c r="M35" s="11" t="s">
        <v>10</v>
      </c>
      <c r="N35" s="11"/>
      <c r="O35" s="2"/>
      <c r="P35" s="2"/>
      <c r="Q35" s="2"/>
      <c r="R35" s="2"/>
      <c r="S35" s="2"/>
      <c r="T35" s="2"/>
      <c r="U35" s="2"/>
      <c r="V35" s="2"/>
      <c r="AB35"/>
      <c r="AC35"/>
      <c r="AD35"/>
      <c r="AE35"/>
      <c r="AF35"/>
      <c r="AG35"/>
      <c r="AH35"/>
      <c r="AJ35" s="11" t="s">
        <v>10</v>
      </c>
      <c r="AK35" s="11"/>
      <c r="AL35" s="2"/>
      <c r="AM35" s="2"/>
      <c r="AN35" s="2"/>
      <c r="AO35" s="2"/>
      <c r="AP35" s="2"/>
      <c r="AQ35" s="2"/>
      <c r="AR35" s="2"/>
      <c r="AS35" s="2"/>
    </row>
    <row r="36" spans="1:45" ht="12.75">
      <c r="A36" s="3" t="s">
        <v>32</v>
      </c>
      <c r="B36" s="3"/>
      <c r="C36" s="3"/>
      <c r="D36" s="3"/>
      <c r="E36" s="19"/>
      <c r="F36" s="19"/>
      <c r="G36" s="19"/>
      <c r="H36" s="19"/>
      <c r="I36" s="220" t="s">
        <v>137</v>
      </c>
      <c r="J36" s="220"/>
      <c r="K36" s="220"/>
      <c r="L36" s="3"/>
      <c r="M36" s="3"/>
      <c r="N36" s="3"/>
      <c r="O36" s="3" t="s">
        <v>11</v>
      </c>
      <c r="P36" s="3"/>
      <c r="Q36" s="3"/>
      <c r="R36" s="3"/>
      <c r="S36" s="3"/>
      <c r="T36" s="3"/>
      <c r="U36" s="3"/>
      <c r="V36" s="93" t="s">
        <v>88</v>
      </c>
      <c r="X36" s="3" t="s">
        <v>32</v>
      </c>
      <c r="Y36" s="3"/>
      <c r="Z36" s="3"/>
      <c r="AA36" s="3"/>
      <c r="AB36" s="19"/>
      <c r="AC36" s="19"/>
      <c r="AD36" s="19"/>
      <c r="AE36" s="19"/>
      <c r="AF36" s="220" t="s">
        <v>137</v>
      </c>
      <c r="AG36" s="220"/>
      <c r="AH36" s="220"/>
      <c r="AI36" s="3"/>
      <c r="AJ36" s="3"/>
      <c r="AK36" s="3"/>
      <c r="AL36" s="3" t="s">
        <v>11</v>
      </c>
      <c r="AM36" s="3"/>
      <c r="AN36" s="3"/>
      <c r="AO36" s="3"/>
      <c r="AP36" s="3"/>
      <c r="AQ36" s="3"/>
      <c r="AR36" s="3"/>
      <c r="AS36" s="93" t="s">
        <v>88</v>
      </c>
    </row>
    <row r="37" spans="1:45" ht="12.75" customHeight="1">
      <c r="A37" s="3"/>
      <c r="B37" s="3"/>
      <c r="C37" s="3"/>
      <c r="D37" s="3"/>
      <c r="E37" s="176" t="s">
        <v>23</v>
      </c>
      <c r="F37" s="176"/>
      <c r="G37" s="176"/>
      <c r="H37" s="176"/>
      <c r="I37" s="176"/>
      <c r="J37" s="176"/>
      <c r="K37" s="176"/>
      <c r="L37" s="3"/>
      <c r="M37" s="3" t="s">
        <v>12</v>
      </c>
      <c r="N37" s="3"/>
      <c r="O37" s="3"/>
      <c r="P37" s="3"/>
      <c r="Q37" s="3"/>
      <c r="R37" s="3"/>
      <c r="S37" s="3"/>
      <c r="T37" s="3"/>
      <c r="U37" s="3"/>
      <c r="V37" s="174"/>
      <c r="X37" s="3"/>
      <c r="Y37" s="3"/>
      <c r="Z37" s="3"/>
      <c r="AA37" s="3"/>
      <c r="AB37" s="176" t="s">
        <v>23</v>
      </c>
      <c r="AC37" s="176"/>
      <c r="AD37" s="176"/>
      <c r="AE37" s="176"/>
      <c r="AF37" s="176"/>
      <c r="AG37" s="176"/>
      <c r="AH37" s="176"/>
      <c r="AI37" s="3"/>
      <c r="AJ37" s="3" t="s">
        <v>12</v>
      </c>
      <c r="AK37" s="3"/>
      <c r="AL37" s="3"/>
      <c r="AM37" s="3"/>
      <c r="AN37" s="3"/>
      <c r="AO37" s="3"/>
      <c r="AP37" s="3"/>
      <c r="AQ37" s="3"/>
      <c r="AR37" s="3"/>
      <c r="AS37" s="174"/>
    </row>
    <row r="38" spans="1:45" ht="13.5" customHeight="1" thickBot="1">
      <c r="A38" s="3"/>
      <c r="B38" s="3"/>
      <c r="C38" s="3"/>
      <c r="D38" s="3"/>
      <c r="E38" s="3"/>
      <c r="F38" s="3"/>
      <c r="G38" s="3"/>
      <c r="H38" s="3"/>
      <c r="I38" s="3"/>
      <c r="L38" s="3"/>
      <c r="M38" s="3" t="s">
        <v>104</v>
      </c>
      <c r="N38" s="3"/>
      <c r="O38" s="21"/>
      <c r="P38" s="21"/>
      <c r="Q38" s="21"/>
      <c r="R38" s="21"/>
      <c r="S38" s="86"/>
      <c r="T38" s="86"/>
      <c r="U38" s="3"/>
      <c r="V38" s="175"/>
      <c r="X38" s="3"/>
      <c r="Y38" s="3"/>
      <c r="Z38" s="3"/>
      <c r="AA38" s="3"/>
      <c r="AB38" s="3"/>
      <c r="AC38" s="3"/>
      <c r="AD38" s="3"/>
      <c r="AE38" s="3"/>
      <c r="AF38" s="3"/>
      <c r="AI38" s="3"/>
      <c r="AJ38" s="3" t="s">
        <v>104</v>
      </c>
      <c r="AK38" s="3"/>
      <c r="AL38" s="21"/>
      <c r="AM38" s="21"/>
      <c r="AN38" s="21"/>
      <c r="AO38" s="21"/>
      <c r="AP38" s="86"/>
      <c r="AQ38" s="86"/>
      <c r="AR38" s="3"/>
      <c r="AS38" s="175"/>
    </row>
    <row r="39" spans="1:45" ht="10.5" customHeight="1" thickBot="1">
      <c r="A39" s="3" t="s">
        <v>91</v>
      </c>
      <c r="B39" s="3"/>
      <c r="C39" s="3"/>
      <c r="D39" s="3"/>
      <c r="E39" s="3"/>
      <c r="F39" s="3"/>
      <c r="G39" s="3"/>
      <c r="H39" s="3"/>
      <c r="J39" s="218"/>
      <c r="K39" s="219"/>
      <c r="L39" s="3"/>
      <c r="M39" s="3"/>
      <c r="N39" s="3"/>
      <c r="O39" s="3"/>
      <c r="P39" s="3"/>
      <c r="Q39" s="3"/>
      <c r="R39" s="3"/>
      <c r="S39" s="3"/>
      <c r="T39" s="3"/>
      <c r="U39" s="3"/>
      <c r="V39" s="12"/>
      <c r="X39" s="3" t="s">
        <v>91</v>
      </c>
      <c r="Y39" s="3"/>
      <c r="Z39" s="3"/>
      <c r="AA39" s="3"/>
      <c r="AB39" s="3"/>
      <c r="AC39" s="3"/>
      <c r="AD39" s="3"/>
      <c r="AE39" s="3"/>
      <c r="AG39" s="218"/>
      <c r="AH39" s="219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12"/>
    </row>
    <row r="40" spans="1:45" ht="12.75">
      <c r="A40" s="6"/>
      <c r="B40" s="6"/>
      <c r="C40" s="3"/>
      <c r="D40" s="3"/>
      <c r="E40" s="3"/>
      <c r="F40" s="3"/>
      <c r="G40" s="3"/>
      <c r="H40" s="3"/>
      <c r="I40" s="3"/>
      <c r="J40" s="3"/>
      <c r="K40" s="3"/>
      <c r="L40" s="3"/>
      <c r="M40" s="3" t="s">
        <v>13</v>
      </c>
      <c r="N40" s="3"/>
      <c r="O40" s="3"/>
      <c r="P40" s="3"/>
      <c r="Q40" s="3"/>
      <c r="R40" s="3"/>
      <c r="S40" s="3"/>
      <c r="T40" s="3"/>
      <c r="U40" s="3"/>
      <c r="V40" s="14"/>
      <c r="X40" s="6"/>
      <c r="Y40" s="6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 t="s">
        <v>13</v>
      </c>
      <c r="AK40" s="3"/>
      <c r="AL40" s="3"/>
      <c r="AM40" s="3"/>
      <c r="AN40" s="3"/>
      <c r="AO40" s="3"/>
      <c r="AP40" s="3"/>
      <c r="AQ40" s="3"/>
      <c r="AR40" s="3"/>
      <c r="AS40" s="14"/>
    </row>
    <row r="41" spans="1:45" ht="12.75">
      <c r="A41" s="3" t="s">
        <v>32</v>
      </c>
      <c r="B41" s="3"/>
      <c r="C41" s="3"/>
      <c r="D41" s="3"/>
      <c r="E41" s="19"/>
      <c r="F41" s="19"/>
      <c r="G41" s="19"/>
      <c r="H41" s="19"/>
      <c r="I41" s="220" t="s">
        <v>137</v>
      </c>
      <c r="J41" s="220"/>
      <c r="K41" s="220"/>
      <c r="L41" s="3"/>
      <c r="M41" s="176" t="s">
        <v>14</v>
      </c>
      <c r="N41" s="176"/>
      <c r="O41" s="176"/>
      <c r="P41" s="176"/>
      <c r="Q41" s="176"/>
      <c r="R41" s="176"/>
      <c r="S41" s="176"/>
      <c r="T41" s="176"/>
      <c r="U41" s="177"/>
      <c r="V41" s="12"/>
      <c r="X41" s="3" t="s">
        <v>32</v>
      </c>
      <c r="Y41" s="3"/>
      <c r="Z41" s="3"/>
      <c r="AA41" s="3"/>
      <c r="AB41" s="19"/>
      <c r="AC41" s="19"/>
      <c r="AD41" s="19"/>
      <c r="AE41" s="19"/>
      <c r="AF41" s="220" t="s">
        <v>137</v>
      </c>
      <c r="AG41" s="220"/>
      <c r="AH41" s="220"/>
      <c r="AI41" s="3"/>
      <c r="AJ41" s="176" t="s">
        <v>14</v>
      </c>
      <c r="AK41" s="176"/>
      <c r="AL41" s="176"/>
      <c r="AM41" s="176"/>
      <c r="AN41" s="176"/>
      <c r="AO41" s="176"/>
      <c r="AP41" s="176"/>
      <c r="AQ41" s="176"/>
      <c r="AR41" s="177"/>
      <c r="AS41" s="12"/>
    </row>
    <row r="42" spans="1:45" ht="12.75">
      <c r="A42" s="3"/>
      <c r="B42" s="3"/>
      <c r="C42" s="3"/>
      <c r="D42" s="3"/>
      <c r="E42" s="176" t="s">
        <v>23</v>
      </c>
      <c r="F42" s="176"/>
      <c r="G42" s="176"/>
      <c r="H42" s="176"/>
      <c r="I42" s="176"/>
      <c r="J42" s="176"/>
      <c r="K42" s="176"/>
      <c r="L42" s="3"/>
      <c r="M42" s="3" t="s">
        <v>15</v>
      </c>
      <c r="N42" s="3"/>
      <c r="O42" s="3"/>
      <c r="P42" s="3"/>
      <c r="Q42" s="3"/>
      <c r="R42" s="3"/>
      <c r="S42" s="3"/>
      <c r="T42" s="3"/>
      <c r="U42" s="3"/>
      <c r="V42" s="14"/>
      <c r="X42" s="3"/>
      <c r="Y42" s="3"/>
      <c r="Z42" s="3"/>
      <c r="AA42" s="3"/>
      <c r="AB42" s="176" t="s">
        <v>23</v>
      </c>
      <c r="AC42" s="176"/>
      <c r="AD42" s="176"/>
      <c r="AE42" s="176"/>
      <c r="AF42" s="176"/>
      <c r="AG42" s="176"/>
      <c r="AH42" s="176"/>
      <c r="AI42" s="3"/>
      <c r="AJ42" s="3" t="s">
        <v>15</v>
      </c>
      <c r="AK42" s="3"/>
      <c r="AL42" s="3"/>
      <c r="AM42" s="3"/>
      <c r="AN42" s="3"/>
      <c r="AO42" s="3"/>
      <c r="AP42" s="3"/>
      <c r="AQ42" s="3"/>
      <c r="AR42" s="3"/>
      <c r="AS42" s="14"/>
    </row>
    <row r="43" spans="1:45" ht="12.75">
      <c r="A43" s="3" t="s">
        <v>19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 t="s">
        <v>16</v>
      </c>
      <c r="P43" s="3"/>
      <c r="Q43" s="3"/>
      <c r="R43" s="3"/>
      <c r="S43" s="3"/>
      <c r="T43" s="3"/>
      <c r="U43" s="3"/>
      <c r="V43" s="12"/>
      <c r="X43" s="3" t="s">
        <v>19</v>
      </c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 t="s">
        <v>16</v>
      </c>
      <c r="AM43" s="3"/>
      <c r="AN43" s="3"/>
      <c r="AO43" s="3"/>
      <c r="AP43" s="3"/>
      <c r="AQ43" s="3"/>
      <c r="AR43" s="3"/>
      <c r="AS43" s="12"/>
    </row>
    <row r="44" spans="1:45" ht="9.75" customHeight="1">
      <c r="A44" s="3" t="s">
        <v>22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 t="s">
        <v>17</v>
      </c>
      <c r="N44" s="3"/>
      <c r="O44" s="3"/>
      <c r="P44" s="3"/>
      <c r="Q44" s="3"/>
      <c r="R44" s="3"/>
      <c r="S44" s="3"/>
      <c r="T44" s="3"/>
      <c r="U44" s="3"/>
      <c r="V44" s="14"/>
      <c r="X44" s="3" t="s">
        <v>22</v>
      </c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 t="s">
        <v>17</v>
      </c>
      <c r="AK44" s="3"/>
      <c r="AL44" s="3"/>
      <c r="AM44" s="3"/>
      <c r="AN44" s="3"/>
      <c r="AO44" s="3"/>
      <c r="AP44" s="3"/>
      <c r="AQ44" s="3"/>
      <c r="AR44" s="3"/>
      <c r="AS44" s="14"/>
    </row>
    <row r="45" spans="1:45" ht="13.5" thickBo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9"/>
      <c r="L45" s="3"/>
      <c r="M45" s="3" t="s">
        <v>18</v>
      </c>
      <c r="N45" s="3"/>
      <c r="O45" s="3"/>
      <c r="P45" s="3"/>
      <c r="Q45" s="3"/>
      <c r="R45" s="3"/>
      <c r="S45" s="3"/>
      <c r="T45" s="3"/>
      <c r="U45" s="3"/>
      <c r="V45" s="13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9"/>
      <c r="AI45" s="3"/>
      <c r="AJ45" s="3" t="s">
        <v>18</v>
      </c>
      <c r="AK45" s="3"/>
      <c r="AL45" s="3"/>
      <c r="AM45" s="3"/>
      <c r="AN45" s="3"/>
      <c r="AO45" s="3"/>
      <c r="AP45" s="3"/>
      <c r="AQ45" s="3"/>
      <c r="AR45" s="3"/>
      <c r="AS45" s="13"/>
    </row>
    <row r="46" spans="1:44" ht="13.5" customHeight="1" thickBot="1">
      <c r="A46" s="16"/>
      <c r="B46" s="16"/>
      <c r="C46" s="16"/>
      <c r="D46" s="16"/>
      <c r="E46" s="17"/>
      <c r="F46" s="17"/>
      <c r="G46" s="17"/>
      <c r="H46" s="17"/>
      <c r="I46" s="17"/>
      <c r="J46" s="17"/>
      <c r="K46" s="18"/>
      <c r="L46" s="178" t="s">
        <v>96</v>
      </c>
      <c r="M46" s="178"/>
      <c r="N46" s="178"/>
      <c r="O46" s="178"/>
      <c r="P46" s="178"/>
      <c r="Q46" s="178"/>
      <c r="R46" s="178"/>
      <c r="S46" s="178"/>
      <c r="T46" s="178"/>
      <c r="U46" s="178"/>
      <c r="X46" s="16"/>
      <c r="Y46" s="16"/>
      <c r="Z46" s="16"/>
      <c r="AA46" s="16"/>
      <c r="AB46" s="17"/>
      <c r="AC46" s="17"/>
      <c r="AD46" s="17"/>
      <c r="AE46" s="17"/>
      <c r="AF46" s="17"/>
      <c r="AG46" s="17"/>
      <c r="AH46" s="18"/>
      <c r="AI46" s="178" t="s">
        <v>96</v>
      </c>
      <c r="AJ46" s="178"/>
      <c r="AK46" s="178"/>
      <c r="AL46" s="178"/>
      <c r="AM46" s="178"/>
      <c r="AN46" s="178"/>
      <c r="AO46" s="178"/>
      <c r="AP46" s="178"/>
      <c r="AQ46" s="178"/>
      <c r="AR46" s="178"/>
    </row>
    <row r="47" spans="1:45" ht="12.75">
      <c r="A47" s="11"/>
      <c r="B47" s="3"/>
      <c r="C47" s="3"/>
      <c r="D47" s="3"/>
      <c r="E47" s="4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9" t="s">
        <v>83</v>
      </c>
      <c r="X47" s="11"/>
      <c r="Y47" s="3"/>
      <c r="Z47" s="3"/>
      <c r="AA47" s="3"/>
      <c r="AB47" s="4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9" t="s">
        <v>83</v>
      </c>
    </row>
    <row r="48" spans="1:45" ht="18.75" customHeight="1" thickBot="1">
      <c r="A48" s="11" t="s">
        <v>20</v>
      </c>
      <c r="B48" s="3"/>
      <c r="C48" s="3"/>
      <c r="D48" s="3"/>
      <c r="E48" s="4"/>
      <c r="K48" s="1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80"/>
      <c r="X48" s="11" t="s">
        <v>20</v>
      </c>
      <c r="Y48" s="3"/>
      <c r="Z48" s="3"/>
      <c r="AA48" s="3"/>
      <c r="AB48" s="4"/>
      <c r="AH48" s="1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80"/>
    </row>
    <row r="49" spans="1:45" ht="19.5" customHeight="1">
      <c r="A49" s="196" t="s">
        <v>31</v>
      </c>
      <c r="B49" s="196"/>
      <c r="C49" s="221"/>
      <c r="D49" s="221"/>
      <c r="E49" s="221"/>
      <c r="F49" s="186" t="str">
        <f>_xlfn.IFERROR(VLOOKUP(C10,Водители,2,),"")</f>
        <v>Сергеев С.С.</v>
      </c>
      <c r="G49" s="186"/>
      <c r="H49" s="186"/>
      <c r="I49" s="186"/>
      <c r="J49" s="186"/>
      <c r="L49" s="211" t="s">
        <v>89</v>
      </c>
      <c r="M49" s="211"/>
      <c r="N49" s="211"/>
      <c r="O49" s="90"/>
      <c r="P49" s="90"/>
      <c r="Q49" s="90"/>
      <c r="R49" s="90"/>
      <c r="S49" s="90"/>
      <c r="T49" s="92"/>
      <c r="U49" s="181" t="str">
        <f>U22</f>
        <v>Михайлов М.М.</v>
      </c>
      <c r="V49" s="181"/>
      <c r="X49" s="196" t="s">
        <v>31</v>
      </c>
      <c r="Y49" s="196"/>
      <c r="Z49" s="221"/>
      <c r="AA49" s="221"/>
      <c r="AB49" s="221"/>
      <c r="AC49" s="186" t="str">
        <f>AR30</f>
        <v>Сергеев С.С.</v>
      </c>
      <c r="AD49" s="186"/>
      <c r="AE49" s="186"/>
      <c r="AF49" s="186"/>
      <c r="AG49" s="186"/>
      <c r="AI49" s="211" t="s">
        <v>89</v>
      </c>
      <c r="AJ49" s="211"/>
      <c r="AK49" s="211"/>
      <c r="AL49" s="90"/>
      <c r="AM49" s="90"/>
      <c r="AN49" s="90"/>
      <c r="AO49" s="90"/>
      <c r="AP49" s="90"/>
      <c r="AQ49" s="92"/>
      <c r="AR49" s="181" t="str">
        <f>AR22</f>
        <v>Михайлов М.М.</v>
      </c>
      <c r="AS49" s="181"/>
    </row>
    <row r="50" spans="1:45" ht="12.75">
      <c r="A50" s="23"/>
      <c r="B50" s="23"/>
      <c r="C50" s="94" t="s">
        <v>21</v>
      </c>
      <c r="D50" s="94"/>
      <c r="E50" s="95"/>
      <c r="F50" s="96"/>
      <c r="G50" s="96"/>
      <c r="H50" s="96"/>
      <c r="I50" s="96"/>
      <c r="J50" s="96"/>
      <c r="L50" s="6"/>
      <c r="M50" s="3"/>
      <c r="N50" s="3"/>
      <c r="O50" s="94" t="s">
        <v>81</v>
      </c>
      <c r="P50" s="94"/>
      <c r="Q50" s="94"/>
      <c r="R50" s="94"/>
      <c r="S50" s="94"/>
      <c r="T50" s="182" t="s">
        <v>65</v>
      </c>
      <c r="U50" s="182"/>
      <c r="V50" s="182"/>
      <c r="X50" s="23"/>
      <c r="Y50" s="23"/>
      <c r="Z50" s="94" t="s">
        <v>21</v>
      </c>
      <c r="AA50" s="94"/>
      <c r="AB50" s="95"/>
      <c r="AC50" s="96"/>
      <c r="AD50" s="96"/>
      <c r="AE50" s="96"/>
      <c r="AF50" s="96"/>
      <c r="AG50" s="96"/>
      <c r="AI50" s="6"/>
      <c r="AJ50" s="3"/>
      <c r="AK50" s="3"/>
      <c r="AL50" s="94" t="s">
        <v>81</v>
      </c>
      <c r="AM50" s="94"/>
      <c r="AN50" s="94"/>
      <c r="AO50" s="94"/>
      <c r="AP50" s="94"/>
      <c r="AQ50" s="182" t="s">
        <v>65</v>
      </c>
      <c r="AR50" s="182"/>
      <c r="AS50" s="182"/>
    </row>
    <row r="51" spans="11:34" ht="13.5" thickBot="1">
      <c r="K51"/>
      <c r="AH51"/>
    </row>
    <row r="52" spans="1:45" s="102" customFormat="1" ht="12.75" customHeight="1">
      <c r="A52" s="207" t="s">
        <v>97</v>
      </c>
      <c r="B52" s="209"/>
      <c r="C52" s="207" t="s">
        <v>98</v>
      </c>
      <c r="D52" s="208"/>
      <c r="E52" s="208"/>
      <c r="F52" s="209"/>
      <c r="G52" s="207" t="s">
        <v>37</v>
      </c>
      <c r="H52" s="208"/>
      <c r="I52" s="208"/>
      <c r="J52" s="208"/>
      <c r="K52" s="209"/>
      <c r="L52" s="207" t="s">
        <v>38</v>
      </c>
      <c r="M52" s="208"/>
      <c r="N52" s="208"/>
      <c r="O52" s="208"/>
      <c r="P52" s="208"/>
      <c r="Q52" s="208"/>
      <c r="R52" s="208"/>
      <c r="S52" s="208"/>
      <c r="T52" s="209"/>
      <c r="U52" s="159" t="s">
        <v>99</v>
      </c>
      <c r="V52" s="162" t="s">
        <v>100</v>
      </c>
      <c r="X52" s="207" t="s">
        <v>97</v>
      </c>
      <c r="Y52" s="209"/>
      <c r="Z52" s="207" t="s">
        <v>98</v>
      </c>
      <c r="AA52" s="208"/>
      <c r="AB52" s="208"/>
      <c r="AC52" s="209"/>
      <c r="AD52" s="207" t="s">
        <v>37</v>
      </c>
      <c r="AE52" s="208"/>
      <c r="AF52" s="208"/>
      <c r="AG52" s="208"/>
      <c r="AH52" s="209"/>
      <c r="AI52" s="207" t="s">
        <v>38</v>
      </c>
      <c r="AJ52" s="208"/>
      <c r="AK52" s="208"/>
      <c r="AL52" s="208"/>
      <c r="AM52" s="208"/>
      <c r="AN52" s="208"/>
      <c r="AO52" s="208"/>
      <c r="AP52" s="208"/>
      <c r="AQ52" s="209"/>
      <c r="AR52" s="159" t="s">
        <v>99</v>
      </c>
      <c r="AS52" s="162" t="s">
        <v>100</v>
      </c>
    </row>
    <row r="53" spans="1:45" s="102" customFormat="1" ht="12.75">
      <c r="A53" s="173"/>
      <c r="B53" s="170"/>
      <c r="C53" s="173"/>
      <c r="D53" s="169"/>
      <c r="E53" s="169"/>
      <c r="F53" s="170"/>
      <c r="G53" s="173"/>
      <c r="H53" s="169"/>
      <c r="I53" s="169"/>
      <c r="J53" s="169"/>
      <c r="K53" s="170"/>
      <c r="L53" s="173"/>
      <c r="M53" s="169"/>
      <c r="N53" s="169"/>
      <c r="O53" s="169"/>
      <c r="P53" s="169"/>
      <c r="Q53" s="169"/>
      <c r="R53" s="169"/>
      <c r="S53" s="169"/>
      <c r="T53" s="170"/>
      <c r="U53" s="160"/>
      <c r="V53" s="163"/>
      <c r="X53" s="173"/>
      <c r="Y53" s="170"/>
      <c r="Z53" s="173"/>
      <c r="AA53" s="169"/>
      <c r="AB53" s="169"/>
      <c r="AC53" s="170"/>
      <c r="AD53" s="173"/>
      <c r="AE53" s="169"/>
      <c r="AF53" s="169"/>
      <c r="AG53" s="169"/>
      <c r="AH53" s="170"/>
      <c r="AI53" s="173"/>
      <c r="AJ53" s="169"/>
      <c r="AK53" s="169"/>
      <c r="AL53" s="169"/>
      <c r="AM53" s="169"/>
      <c r="AN53" s="169"/>
      <c r="AO53" s="169"/>
      <c r="AP53" s="169"/>
      <c r="AQ53" s="170"/>
      <c r="AR53" s="160"/>
      <c r="AS53" s="163"/>
    </row>
    <row r="54" spans="1:45" s="102" customFormat="1" ht="12.75" customHeight="1">
      <c r="A54" s="173"/>
      <c r="B54" s="170"/>
      <c r="C54" s="173"/>
      <c r="D54" s="169"/>
      <c r="E54" s="169"/>
      <c r="F54" s="170"/>
      <c r="G54" s="165" t="s">
        <v>43</v>
      </c>
      <c r="H54" s="166"/>
      <c r="I54" s="166"/>
      <c r="J54" s="169" t="s">
        <v>44</v>
      </c>
      <c r="K54" s="170"/>
      <c r="L54" s="173" t="s">
        <v>45</v>
      </c>
      <c r="M54" s="169"/>
      <c r="N54" s="169"/>
      <c r="O54" s="169" t="s">
        <v>46</v>
      </c>
      <c r="P54" s="169"/>
      <c r="Q54" s="169"/>
      <c r="R54" s="169"/>
      <c r="S54" s="169"/>
      <c r="T54" s="170"/>
      <c r="U54" s="160"/>
      <c r="V54" s="163"/>
      <c r="X54" s="173"/>
      <c r="Y54" s="170"/>
      <c r="Z54" s="173"/>
      <c r="AA54" s="169"/>
      <c r="AB54" s="169"/>
      <c r="AC54" s="170"/>
      <c r="AD54" s="165" t="s">
        <v>43</v>
      </c>
      <c r="AE54" s="166"/>
      <c r="AF54" s="166"/>
      <c r="AG54" s="169" t="s">
        <v>44</v>
      </c>
      <c r="AH54" s="170"/>
      <c r="AI54" s="173" t="s">
        <v>45</v>
      </c>
      <c r="AJ54" s="169"/>
      <c r="AK54" s="169"/>
      <c r="AL54" s="169" t="s">
        <v>46</v>
      </c>
      <c r="AM54" s="169"/>
      <c r="AN54" s="169"/>
      <c r="AO54" s="169"/>
      <c r="AP54" s="169"/>
      <c r="AQ54" s="170"/>
      <c r="AR54" s="160"/>
      <c r="AS54" s="163"/>
    </row>
    <row r="55" spans="1:45" s="102" customFormat="1" ht="26.25" customHeight="1" thickBot="1">
      <c r="A55" s="210"/>
      <c r="B55" s="172"/>
      <c r="C55" s="210"/>
      <c r="D55" s="171"/>
      <c r="E55" s="171"/>
      <c r="F55" s="172"/>
      <c r="G55" s="167"/>
      <c r="H55" s="168"/>
      <c r="I55" s="168"/>
      <c r="J55" s="171"/>
      <c r="K55" s="172"/>
      <c r="L55" s="111"/>
      <c r="M55" s="171"/>
      <c r="N55" s="171"/>
      <c r="O55" s="171"/>
      <c r="P55" s="171"/>
      <c r="Q55" s="171"/>
      <c r="R55" s="171"/>
      <c r="S55" s="171"/>
      <c r="T55" s="172"/>
      <c r="U55" s="161"/>
      <c r="V55" s="164"/>
      <c r="X55" s="210"/>
      <c r="Y55" s="172"/>
      <c r="Z55" s="210"/>
      <c r="AA55" s="171"/>
      <c r="AB55" s="171"/>
      <c r="AC55" s="172"/>
      <c r="AD55" s="167"/>
      <c r="AE55" s="168"/>
      <c r="AF55" s="168"/>
      <c r="AG55" s="171"/>
      <c r="AH55" s="172"/>
      <c r="AI55" s="111"/>
      <c r="AJ55" s="171"/>
      <c r="AK55" s="171"/>
      <c r="AL55" s="171"/>
      <c r="AM55" s="171"/>
      <c r="AN55" s="171"/>
      <c r="AO55" s="171"/>
      <c r="AP55" s="171"/>
      <c r="AQ55" s="172"/>
      <c r="AR55" s="161"/>
      <c r="AS55" s="164"/>
    </row>
    <row r="56" spans="1:45" ht="19.5" customHeight="1">
      <c r="A56" s="206"/>
      <c r="B56" s="158"/>
      <c r="C56" s="206"/>
      <c r="D56" s="157"/>
      <c r="E56" s="157"/>
      <c r="F56" s="158"/>
      <c r="G56" s="206"/>
      <c r="H56" s="157"/>
      <c r="I56" s="157"/>
      <c r="J56" s="157"/>
      <c r="K56" s="158"/>
      <c r="L56" s="109"/>
      <c r="M56" s="157"/>
      <c r="N56" s="157"/>
      <c r="O56" s="157"/>
      <c r="P56" s="157"/>
      <c r="Q56" s="157"/>
      <c r="R56" s="157"/>
      <c r="S56" s="157"/>
      <c r="T56" s="158"/>
      <c r="U56" s="110"/>
      <c r="V56" s="97"/>
      <c r="X56" s="206"/>
      <c r="Y56" s="158"/>
      <c r="Z56" s="206"/>
      <c r="AA56" s="157"/>
      <c r="AB56" s="157"/>
      <c r="AC56" s="158"/>
      <c r="AD56" s="206"/>
      <c r="AE56" s="157"/>
      <c r="AF56" s="157"/>
      <c r="AG56" s="157"/>
      <c r="AH56" s="158"/>
      <c r="AI56" s="109"/>
      <c r="AJ56" s="157"/>
      <c r="AK56" s="157"/>
      <c r="AL56" s="157"/>
      <c r="AM56" s="157"/>
      <c r="AN56" s="157"/>
      <c r="AO56" s="157"/>
      <c r="AP56" s="157"/>
      <c r="AQ56" s="158"/>
      <c r="AR56" s="110"/>
      <c r="AS56" s="97"/>
    </row>
    <row r="57" spans="1:45" ht="19.5" customHeight="1">
      <c r="A57" s="156"/>
      <c r="B57" s="152"/>
      <c r="C57" s="156"/>
      <c r="D57" s="151"/>
      <c r="E57" s="151"/>
      <c r="F57" s="152"/>
      <c r="G57" s="156"/>
      <c r="H57" s="151"/>
      <c r="I57" s="151"/>
      <c r="J57" s="151"/>
      <c r="K57" s="152"/>
      <c r="L57" s="103"/>
      <c r="M57" s="151"/>
      <c r="N57" s="151"/>
      <c r="O57" s="151"/>
      <c r="P57" s="151"/>
      <c r="Q57" s="151"/>
      <c r="R57" s="151"/>
      <c r="S57" s="151"/>
      <c r="T57" s="152"/>
      <c r="U57" s="107"/>
      <c r="V57" s="105"/>
      <c r="X57" s="156"/>
      <c r="Y57" s="152"/>
      <c r="Z57" s="156"/>
      <c r="AA57" s="151"/>
      <c r="AB57" s="151"/>
      <c r="AC57" s="152"/>
      <c r="AD57" s="156"/>
      <c r="AE57" s="151"/>
      <c r="AF57" s="151"/>
      <c r="AG57" s="151"/>
      <c r="AH57" s="152"/>
      <c r="AI57" s="103"/>
      <c r="AJ57" s="151"/>
      <c r="AK57" s="151"/>
      <c r="AL57" s="151"/>
      <c r="AM57" s="151"/>
      <c r="AN57" s="151"/>
      <c r="AO57" s="151"/>
      <c r="AP57" s="151"/>
      <c r="AQ57" s="152"/>
      <c r="AR57" s="107"/>
      <c r="AS57" s="105"/>
    </row>
    <row r="58" spans="1:45" ht="19.5" customHeight="1">
      <c r="A58" s="156"/>
      <c r="B58" s="152"/>
      <c r="C58" s="156"/>
      <c r="D58" s="151"/>
      <c r="E58" s="151"/>
      <c r="F58" s="152"/>
      <c r="G58" s="156"/>
      <c r="H58" s="151"/>
      <c r="I58" s="151"/>
      <c r="J58" s="151"/>
      <c r="K58" s="152"/>
      <c r="L58" s="103"/>
      <c r="M58" s="151"/>
      <c r="N58" s="151"/>
      <c r="O58" s="151"/>
      <c r="P58" s="151"/>
      <c r="Q58" s="151"/>
      <c r="R58" s="151"/>
      <c r="S58" s="151"/>
      <c r="T58" s="152"/>
      <c r="U58" s="107"/>
      <c r="V58" s="105"/>
      <c r="X58" s="156"/>
      <c r="Y58" s="152"/>
      <c r="Z58" s="156"/>
      <c r="AA58" s="151"/>
      <c r="AB58" s="151"/>
      <c r="AC58" s="152"/>
      <c r="AD58" s="156"/>
      <c r="AE58" s="151"/>
      <c r="AF58" s="151"/>
      <c r="AG58" s="151"/>
      <c r="AH58" s="152"/>
      <c r="AI58" s="103"/>
      <c r="AJ58" s="151"/>
      <c r="AK58" s="151"/>
      <c r="AL58" s="151"/>
      <c r="AM58" s="151"/>
      <c r="AN58" s="151"/>
      <c r="AO58" s="151"/>
      <c r="AP58" s="151"/>
      <c r="AQ58" s="152"/>
      <c r="AR58" s="107"/>
      <c r="AS58" s="105"/>
    </row>
    <row r="59" spans="1:45" ht="19.5" customHeight="1">
      <c r="A59" s="156"/>
      <c r="B59" s="152"/>
      <c r="C59" s="156"/>
      <c r="D59" s="151"/>
      <c r="E59" s="151"/>
      <c r="F59" s="152"/>
      <c r="G59" s="156"/>
      <c r="H59" s="151"/>
      <c r="I59" s="151"/>
      <c r="J59" s="151"/>
      <c r="K59" s="152"/>
      <c r="L59" s="103"/>
      <c r="M59" s="151"/>
      <c r="N59" s="151"/>
      <c r="O59" s="151"/>
      <c r="P59" s="151"/>
      <c r="Q59" s="151"/>
      <c r="R59" s="151"/>
      <c r="S59" s="151"/>
      <c r="T59" s="152"/>
      <c r="U59" s="107"/>
      <c r="V59" s="105"/>
      <c r="X59" s="156"/>
      <c r="Y59" s="152"/>
      <c r="Z59" s="156"/>
      <c r="AA59" s="151"/>
      <c r="AB59" s="151"/>
      <c r="AC59" s="152"/>
      <c r="AD59" s="156"/>
      <c r="AE59" s="151"/>
      <c r="AF59" s="151"/>
      <c r="AG59" s="151"/>
      <c r="AH59" s="152"/>
      <c r="AI59" s="103"/>
      <c r="AJ59" s="151"/>
      <c r="AK59" s="151"/>
      <c r="AL59" s="151"/>
      <c r="AM59" s="151"/>
      <c r="AN59" s="151"/>
      <c r="AO59" s="151"/>
      <c r="AP59" s="151"/>
      <c r="AQ59" s="152"/>
      <c r="AR59" s="107"/>
      <c r="AS59" s="105"/>
    </row>
    <row r="60" spans="1:45" ht="19.5" customHeight="1">
      <c r="A60" s="156"/>
      <c r="B60" s="152"/>
      <c r="C60" s="156"/>
      <c r="D60" s="151"/>
      <c r="E60" s="151"/>
      <c r="F60" s="152"/>
      <c r="G60" s="156"/>
      <c r="H60" s="151"/>
      <c r="I60" s="151"/>
      <c r="J60" s="151"/>
      <c r="K60" s="152"/>
      <c r="L60" s="103"/>
      <c r="M60" s="151"/>
      <c r="N60" s="151"/>
      <c r="O60" s="151"/>
      <c r="P60" s="151"/>
      <c r="Q60" s="151"/>
      <c r="R60" s="151"/>
      <c r="S60" s="151"/>
      <c r="T60" s="152"/>
      <c r="U60" s="107"/>
      <c r="V60" s="105"/>
      <c r="X60" s="156"/>
      <c r="Y60" s="152"/>
      <c r="Z60" s="156"/>
      <c r="AA60" s="151"/>
      <c r="AB60" s="151"/>
      <c r="AC60" s="152"/>
      <c r="AD60" s="156"/>
      <c r="AE60" s="151"/>
      <c r="AF60" s="151"/>
      <c r="AG60" s="151"/>
      <c r="AH60" s="152"/>
      <c r="AI60" s="103"/>
      <c r="AJ60" s="151"/>
      <c r="AK60" s="151"/>
      <c r="AL60" s="151"/>
      <c r="AM60" s="151"/>
      <c r="AN60" s="151"/>
      <c r="AO60" s="151"/>
      <c r="AP60" s="151"/>
      <c r="AQ60" s="152"/>
      <c r="AR60" s="107"/>
      <c r="AS60" s="105"/>
    </row>
    <row r="61" spans="1:45" ht="19.5" customHeight="1">
      <c r="A61" s="156"/>
      <c r="B61" s="152"/>
      <c r="C61" s="156"/>
      <c r="D61" s="151"/>
      <c r="E61" s="151"/>
      <c r="F61" s="152"/>
      <c r="G61" s="156"/>
      <c r="H61" s="151"/>
      <c r="I61" s="151"/>
      <c r="J61" s="151"/>
      <c r="K61" s="152"/>
      <c r="L61" s="103"/>
      <c r="M61" s="151"/>
      <c r="N61" s="151"/>
      <c r="O61" s="151"/>
      <c r="P61" s="151"/>
      <c r="Q61" s="151"/>
      <c r="R61" s="151"/>
      <c r="S61" s="151"/>
      <c r="T61" s="152"/>
      <c r="U61" s="107"/>
      <c r="V61" s="105"/>
      <c r="X61" s="156"/>
      <c r="Y61" s="152"/>
      <c r="Z61" s="156"/>
      <c r="AA61" s="151"/>
      <c r="AB61" s="151"/>
      <c r="AC61" s="152"/>
      <c r="AD61" s="156"/>
      <c r="AE61" s="151"/>
      <c r="AF61" s="151"/>
      <c r="AG61" s="151"/>
      <c r="AH61" s="152"/>
      <c r="AI61" s="103"/>
      <c r="AJ61" s="151"/>
      <c r="AK61" s="151"/>
      <c r="AL61" s="151"/>
      <c r="AM61" s="151"/>
      <c r="AN61" s="151"/>
      <c r="AO61" s="151"/>
      <c r="AP61" s="151"/>
      <c r="AQ61" s="152"/>
      <c r="AR61" s="107"/>
      <c r="AS61" s="105"/>
    </row>
    <row r="62" spans="1:45" ht="19.5" customHeight="1">
      <c r="A62" s="156"/>
      <c r="B62" s="152"/>
      <c r="C62" s="156"/>
      <c r="D62" s="151"/>
      <c r="E62" s="151"/>
      <c r="F62" s="152"/>
      <c r="G62" s="156"/>
      <c r="H62" s="151"/>
      <c r="I62" s="151"/>
      <c r="J62" s="151"/>
      <c r="K62" s="152"/>
      <c r="L62" s="103"/>
      <c r="M62" s="151"/>
      <c r="N62" s="151"/>
      <c r="O62" s="151"/>
      <c r="P62" s="151"/>
      <c r="Q62" s="151"/>
      <c r="R62" s="151"/>
      <c r="S62" s="151"/>
      <c r="T62" s="152"/>
      <c r="U62" s="107"/>
      <c r="V62" s="105"/>
      <c r="X62" s="156"/>
      <c r="Y62" s="152"/>
      <c r="Z62" s="156"/>
      <c r="AA62" s="151"/>
      <c r="AB62" s="151"/>
      <c r="AC62" s="152"/>
      <c r="AD62" s="156"/>
      <c r="AE62" s="151"/>
      <c r="AF62" s="151"/>
      <c r="AG62" s="151"/>
      <c r="AH62" s="152"/>
      <c r="AI62" s="103"/>
      <c r="AJ62" s="151"/>
      <c r="AK62" s="151"/>
      <c r="AL62" s="151"/>
      <c r="AM62" s="151"/>
      <c r="AN62" s="151"/>
      <c r="AO62" s="151"/>
      <c r="AP62" s="151"/>
      <c r="AQ62" s="152"/>
      <c r="AR62" s="107"/>
      <c r="AS62" s="105"/>
    </row>
    <row r="63" spans="1:45" ht="19.5" customHeight="1">
      <c r="A63" s="156"/>
      <c r="B63" s="152"/>
      <c r="C63" s="156"/>
      <c r="D63" s="151"/>
      <c r="E63" s="151"/>
      <c r="F63" s="152"/>
      <c r="G63" s="156"/>
      <c r="H63" s="151"/>
      <c r="I63" s="151"/>
      <c r="J63" s="151"/>
      <c r="K63" s="152"/>
      <c r="L63" s="103"/>
      <c r="M63" s="151"/>
      <c r="N63" s="151"/>
      <c r="O63" s="151"/>
      <c r="P63" s="151"/>
      <c r="Q63" s="151"/>
      <c r="R63" s="151"/>
      <c r="S63" s="151"/>
      <c r="T63" s="152"/>
      <c r="U63" s="107"/>
      <c r="V63" s="105"/>
      <c r="X63" s="156"/>
      <c r="Y63" s="152"/>
      <c r="Z63" s="156"/>
      <c r="AA63" s="151"/>
      <c r="AB63" s="151"/>
      <c r="AC63" s="152"/>
      <c r="AD63" s="156"/>
      <c r="AE63" s="151"/>
      <c r="AF63" s="151"/>
      <c r="AG63" s="151"/>
      <c r="AH63" s="152"/>
      <c r="AI63" s="103"/>
      <c r="AJ63" s="151"/>
      <c r="AK63" s="151"/>
      <c r="AL63" s="151"/>
      <c r="AM63" s="151"/>
      <c r="AN63" s="151"/>
      <c r="AO63" s="151"/>
      <c r="AP63" s="151"/>
      <c r="AQ63" s="152"/>
      <c r="AR63" s="107"/>
      <c r="AS63" s="105"/>
    </row>
    <row r="64" spans="1:45" ht="19.5" customHeight="1">
      <c r="A64" s="156"/>
      <c r="B64" s="152"/>
      <c r="C64" s="156"/>
      <c r="D64" s="151"/>
      <c r="E64" s="151"/>
      <c r="F64" s="152"/>
      <c r="G64" s="156"/>
      <c r="H64" s="151"/>
      <c r="I64" s="151"/>
      <c r="J64" s="151"/>
      <c r="K64" s="152"/>
      <c r="L64" s="103"/>
      <c r="M64" s="151"/>
      <c r="N64" s="151"/>
      <c r="O64" s="151"/>
      <c r="P64" s="151"/>
      <c r="Q64" s="151"/>
      <c r="R64" s="151"/>
      <c r="S64" s="151"/>
      <c r="T64" s="152"/>
      <c r="U64" s="107"/>
      <c r="V64" s="105"/>
      <c r="X64" s="156"/>
      <c r="Y64" s="152"/>
      <c r="Z64" s="156"/>
      <c r="AA64" s="151"/>
      <c r="AB64" s="151"/>
      <c r="AC64" s="152"/>
      <c r="AD64" s="156"/>
      <c r="AE64" s="151"/>
      <c r="AF64" s="151"/>
      <c r="AG64" s="151"/>
      <c r="AH64" s="152"/>
      <c r="AI64" s="103"/>
      <c r="AJ64" s="151"/>
      <c r="AK64" s="151"/>
      <c r="AL64" s="151"/>
      <c r="AM64" s="151"/>
      <c r="AN64" s="151"/>
      <c r="AO64" s="151"/>
      <c r="AP64" s="151"/>
      <c r="AQ64" s="152"/>
      <c r="AR64" s="107"/>
      <c r="AS64" s="105"/>
    </row>
    <row r="65" spans="1:45" ht="19.5" customHeight="1">
      <c r="A65" s="156"/>
      <c r="B65" s="152"/>
      <c r="C65" s="156"/>
      <c r="D65" s="151"/>
      <c r="E65" s="151"/>
      <c r="F65" s="152"/>
      <c r="G65" s="156"/>
      <c r="H65" s="151"/>
      <c r="I65" s="151"/>
      <c r="J65" s="151"/>
      <c r="K65" s="152"/>
      <c r="L65" s="103"/>
      <c r="M65" s="151"/>
      <c r="N65" s="151"/>
      <c r="O65" s="151"/>
      <c r="P65" s="151"/>
      <c r="Q65" s="151"/>
      <c r="R65" s="151"/>
      <c r="S65" s="151"/>
      <c r="T65" s="152"/>
      <c r="U65" s="107"/>
      <c r="V65" s="105"/>
      <c r="X65" s="156"/>
      <c r="Y65" s="152"/>
      <c r="Z65" s="156"/>
      <c r="AA65" s="151"/>
      <c r="AB65" s="151"/>
      <c r="AC65" s="152"/>
      <c r="AD65" s="156"/>
      <c r="AE65" s="151"/>
      <c r="AF65" s="151"/>
      <c r="AG65" s="151"/>
      <c r="AH65" s="152"/>
      <c r="AI65" s="103"/>
      <c r="AJ65" s="151"/>
      <c r="AK65" s="151"/>
      <c r="AL65" s="151"/>
      <c r="AM65" s="151"/>
      <c r="AN65" s="151"/>
      <c r="AO65" s="151"/>
      <c r="AP65" s="151"/>
      <c r="AQ65" s="152"/>
      <c r="AR65" s="107"/>
      <c r="AS65" s="105"/>
    </row>
    <row r="66" spans="1:45" ht="19.5" customHeight="1">
      <c r="A66" s="156"/>
      <c r="B66" s="152"/>
      <c r="C66" s="156"/>
      <c r="D66" s="151"/>
      <c r="E66" s="151"/>
      <c r="F66" s="152"/>
      <c r="G66" s="156"/>
      <c r="H66" s="151"/>
      <c r="I66" s="151"/>
      <c r="J66" s="151"/>
      <c r="K66" s="152"/>
      <c r="L66" s="103"/>
      <c r="M66" s="151"/>
      <c r="N66" s="151"/>
      <c r="O66" s="151"/>
      <c r="P66" s="151"/>
      <c r="Q66" s="151"/>
      <c r="R66" s="151"/>
      <c r="S66" s="151"/>
      <c r="T66" s="152"/>
      <c r="U66" s="107"/>
      <c r="V66" s="105"/>
      <c r="X66" s="156"/>
      <c r="Y66" s="152"/>
      <c r="Z66" s="156"/>
      <c r="AA66" s="151"/>
      <c r="AB66" s="151"/>
      <c r="AC66" s="152"/>
      <c r="AD66" s="156"/>
      <c r="AE66" s="151"/>
      <c r="AF66" s="151"/>
      <c r="AG66" s="151"/>
      <c r="AH66" s="152"/>
      <c r="AI66" s="103"/>
      <c r="AJ66" s="151"/>
      <c r="AK66" s="151"/>
      <c r="AL66" s="151"/>
      <c r="AM66" s="151"/>
      <c r="AN66" s="151"/>
      <c r="AO66" s="151"/>
      <c r="AP66" s="151"/>
      <c r="AQ66" s="152"/>
      <c r="AR66" s="107"/>
      <c r="AS66" s="105"/>
    </row>
    <row r="67" spans="1:45" ht="19.5" customHeight="1">
      <c r="A67" s="156"/>
      <c r="B67" s="152"/>
      <c r="C67" s="156"/>
      <c r="D67" s="151"/>
      <c r="E67" s="151"/>
      <c r="F67" s="152"/>
      <c r="G67" s="156"/>
      <c r="H67" s="151"/>
      <c r="I67" s="151"/>
      <c r="J67" s="151"/>
      <c r="K67" s="152"/>
      <c r="L67" s="103"/>
      <c r="M67" s="151"/>
      <c r="N67" s="151"/>
      <c r="O67" s="151"/>
      <c r="P67" s="151"/>
      <c r="Q67" s="151"/>
      <c r="R67" s="151"/>
      <c r="S67" s="151"/>
      <c r="T67" s="152"/>
      <c r="U67" s="107"/>
      <c r="V67" s="105"/>
      <c r="X67" s="156"/>
      <c r="Y67" s="152"/>
      <c r="Z67" s="156"/>
      <c r="AA67" s="151"/>
      <c r="AB67" s="151"/>
      <c r="AC67" s="152"/>
      <c r="AD67" s="156"/>
      <c r="AE67" s="151"/>
      <c r="AF67" s="151"/>
      <c r="AG67" s="151"/>
      <c r="AH67" s="152"/>
      <c r="AI67" s="103"/>
      <c r="AJ67" s="151"/>
      <c r="AK67" s="151"/>
      <c r="AL67" s="151"/>
      <c r="AM67" s="151"/>
      <c r="AN67" s="151"/>
      <c r="AO67" s="151"/>
      <c r="AP67" s="151"/>
      <c r="AQ67" s="152"/>
      <c r="AR67" s="107"/>
      <c r="AS67" s="105"/>
    </row>
    <row r="68" spans="1:45" ht="19.5" customHeight="1">
      <c r="A68" s="156"/>
      <c r="B68" s="152"/>
      <c r="C68" s="156"/>
      <c r="D68" s="151"/>
      <c r="E68" s="151"/>
      <c r="F68" s="152"/>
      <c r="G68" s="156"/>
      <c r="H68" s="151"/>
      <c r="I68" s="151"/>
      <c r="J68" s="151"/>
      <c r="K68" s="152"/>
      <c r="L68" s="103"/>
      <c r="M68" s="151"/>
      <c r="N68" s="151"/>
      <c r="O68" s="151"/>
      <c r="P68" s="151"/>
      <c r="Q68" s="151"/>
      <c r="R68" s="151"/>
      <c r="S68" s="151"/>
      <c r="T68" s="152"/>
      <c r="U68" s="107"/>
      <c r="V68" s="105"/>
      <c r="X68" s="156"/>
      <c r="Y68" s="152"/>
      <c r="Z68" s="156"/>
      <c r="AA68" s="151"/>
      <c r="AB68" s="151"/>
      <c r="AC68" s="152"/>
      <c r="AD68" s="156"/>
      <c r="AE68" s="151"/>
      <c r="AF68" s="151"/>
      <c r="AG68" s="151"/>
      <c r="AH68" s="152"/>
      <c r="AI68" s="103"/>
      <c r="AJ68" s="151"/>
      <c r="AK68" s="151"/>
      <c r="AL68" s="151"/>
      <c r="AM68" s="151"/>
      <c r="AN68" s="151"/>
      <c r="AO68" s="151"/>
      <c r="AP68" s="151"/>
      <c r="AQ68" s="152"/>
      <c r="AR68" s="107"/>
      <c r="AS68" s="105"/>
    </row>
    <row r="69" spans="1:45" ht="19.5" customHeight="1">
      <c r="A69" s="156"/>
      <c r="B69" s="152"/>
      <c r="C69" s="156"/>
      <c r="D69" s="151"/>
      <c r="E69" s="151"/>
      <c r="F69" s="152"/>
      <c r="G69" s="156"/>
      <c r="H69" s="151"/>
      <c r="I69" s="151"/>
      <c r="J69" s="151"/>
      <c r="K69" s="152"/>
      <c r="L69" s="103"/>
      <c r="M69" s="151"/>
      <c r="N69" s="151"/>
      <c r="O69" s="151"/>
      <c r="P69" s="151"/>
      <c r="Q69" s="151"/>
      <c r="R69" s="151"/>
      <c r="S69" s="151"/>
      <c r="T69" s="152"/>
      <c r="U69" s="107"/>
      <c r="V69" s="105"/>
      <c r="X69" s="156"/>
      <c r="Y69" s="152"/>
      <c r="Z69" s="156"/>
      <c r="AA69" s="151"/>
      <c r="AB69" s="151"/>
      <c r="AC69" s="152"/>
      <c r="AD69" s="156"/>
      <c r="AE69" s="151"/>
      <c r="AF69" s="151"/>
      <c r="AG69" s="151"/>
      <c r="AH69" s="152"/>
      <c r="AI69" s="103"/>
      <c r="AJ69" s="151"/>
      <c r="AK69" s="151"/>
      <c r="AL69" s="151"/>
      <c r="AM69" s="151"/>
      <c r="AN69" s="151"/>
      <c r="AO69" s="151"/>
      <c r="AP69" s="151"/>
      <c r="AQ69" s="152"/>
      <c r="AR69" s="107"/>
      <c r="AS69" s="105"/>
    </row>
    <row r="70" spans="1:45" ht="19.5" customHeight="1">
      <c r="A70" s="156"/>
      <c r="B70" s="152"/>
      <c r="C70" s="156"/>
      <c r="D70" s="151"/>
      <c r="E70" s="151"/>
      <c r="F70" s="152"/>
      <c r="G70" s="156"/>
      <c r="H70" s="151"/>
      <c r="I70" s="151"/>
      <c r="J70" s="151"/>
      <c r="K70" s="152"/>
      <c r="L70" s="103"/>
      <c r="M70" s="151"/>
      <c r="N70" s="151"/>
      <c r="O70" s="151"/>
      <c r="P70" s="151"/>
      <c r="Q70" s="151"/>
      <c r="R70" s="151"/>
      <c r="S70" s="151"/>
      <c r="T70" s="152"/>
      <c r="U70" s="107"/>
      <c r="V70" s="105"/>
      <c r="X70" s="156"/>
      <c r="Y70" s="152"/>
      <c r="Z70" s="156"/>
      <c r="AA70" s="151"/>
      <c r="AB70" s="151"/>
      <c r="AC70" s="152"/>
      <c r="AD70" s="156"/>
      <c r="AE70" s="151"/>
      <c r="AF70" s="151"/>
      <c r="AG70" s="151"/>
      <c r="AH70" s="152"/>
      <c r="AI70" s="103"/>
      <c r="AJ70" s="151"/>
      <c r="AK70" s="151"/>
      <c r="AL70" s="151"/>
      <c r="AM70" s="151"/>
      <c r="AN70" s="151"/>
      <c r="AO70" s="151"/>
      <c r="AP70" s="151"/>
      <c r="AQ70" s="152"/>
      <c r="AR70" s="107"/>
      <c r="AS70" s="105"/>
    </row>
    <row r="71" spans="1:45" ht="19.5" customHeight="1">
      <c r="A71" s="156"/>
      <c r="B71" s="152"/>
      <c r="C71" s="156"/>
      <c r="D71" s="151"/>
      <c r="E71" s="151"/>
      <c r="F71" s="152"/>
      <c r="G71" s="156"/>
      <c r="H71" s="151"/>
      <c r="I71" s="151"/>
      <c r="J71" s="151"/>
      <c r="K71" s="152"/>
      <c r="L71" s="103"/>
      <c r="M71" s="151"/>
      <c r="N71" s="151"/>
      <c r="O71" s="151"/>
      <c r="P71" s="151"/>
      <c r="Q71" s="151"/>
      <c r="R71" s="151"/>
      <c r="S71" s="151"/>
      <c r="T71" s="152"/>
      <c r="U71" s="107"/>
      <c r="V71" s="105"/>
      <c r="X71" s="156"/>
      <c r="Y71" s="152"/>
      <c r="Z71" s="156"/>
      <c r="AA71" s="151"/>
      <c r="AB71" s="151"/>
      <c r="AC71" s="152"/>
      <c r="AD71" s="156"/>
      <c r="AE71" s="151"/>
      <c r="AF71" s="151"/>
      <c r="AG71" s="151"/>
      <c r="AH71" s="152"/>
      <c r="AI71" s="103"/>
      <c r="AJ71" s="151"/>
      <c r="AK71" s="151"/>
      <c r="AL71" s="151"/>
      <c r="AM71" s="151"/>
      <c r="AN71" s="151"/>
      <c r="AO71" s="151"/>
      <c r="AP71" s="151"/>
      <c r="AQ71" s="152"/>
      <c r="AR71" s="107"/>
      <c r="AS71" s="105"/>
    </row>
    <row r="72" spans="1:45" ht="19.5" customHeight="1">
      <c r="A72" s="156"/>
      <c r="B72" s="152"/>
      <c r="C72" s="156"/>
      <c r="D72" s="151"/>
      <c r="E72" s="151"/>
      <c r="F72" s="152"/>
      <c r="G72" s="156"/>
      <c r="H72" s="151"/>
      <c r="I72" s="151"/>
      <c r="J72" s="151"/>
      <c r="K72" s="152"/>
      <c r="L72" s="103"/>
      <c r="M72" s="151"/>
      <c r="N72" s="151"/>
      <c r="O72" s="151"/>
      <c r="P72" s="151"/>
      <c r="Q72" s="151"/>
      <c r="R72" s="151"/>
      <c r="S72" s="151"/>
      <c r="T72" s="152"/>
      <c r="U72" s="107"/>
      <c r="V72" s="105"/>
      <c r="X72" s="156"/>
      <c r="Y72" s="152"/>
      <c r="Z72" s="156"/>
      <c r="AA72" s="151"/>
      <c r="AB72" s="151"/>
      <c r="AC72" s="152"/>
      <c r="AD72" s="156"/>
      <c r="AE72" s="151"/>
      <c r="AF72" s="151"/>
      <c r="AG72" s="151"/>
      <c r="AH72" s="152"/>
      <c r="AI72" s="103"/>
      <c r="AJ72" s="151"/>
      <c r="AK72" s="151"/>
      <c r="AL72" s="151"/>
      <c r="AM72" s="151"/>
      <c r="AN72" s="151"/>
      <c r="AO72" s="151"/>
      <c r="AP72" s="151"/>
      <c r="AQ72" s="152"/>
      <c r="AR72" s="107"/>
      <c r="AS72" s="105"/>
    </row>
    <row r="73" spans="1:45" ht="19.5" customHeight="1">
      <c r="A73" s="156"/>
      <c r="B73" s="152"/>
      <c r="C73" s="156"/>
      <c r="D73" s="151"/>
      <c r="E73" s="151"/>
      <c r="F73" s="152"/>
      <c r="G73" s="156"/>
      <c r="H73" s="151"/>
      <c r="I73" s="151"/>
      <c r="J73" s="151"/>
      <c r="K73" s="152"/>
      <c r="L73" s="103"/>
      <c r="M73" s="151"/>
      <c r="N73" s="151"/>
      <c r="O73" s="151"/>
      <c r="P73" s="151"/>
      <c r="Q73" s="151"/>
      <c r="R73" s="151"/>
      <c r="S73" s="151"/>
      <c r="T73" s="152"/>
      <c r="U73" s="107"/>
      <c r="V73" s="105"/>
      <c r="X73" s="156"/>
      <c r="Y73" s="152"/>
      <c r="Z73" s="156"/>
      <c r="AA73" s="151"/>
      <c r="AB73" s="151"/>
      <c r="AC73" s="152"/>
      <c r="AD73" s="156"/>
      <c r="AE73" s="151"/>
      <c r="AF73" s="151"/>
      <c r="AG73" s="151"/>
      <c r="AH73" s="152"/>
      <c r="AI73" s="103"/>
      <c r="AJ73" s="151"/>
      <c r="AK73" s="151"/>
      <c r="AL73" s="151"/>
      <c r="AM73" s="151"/>
      <c r="AN73" s="151"/>
      <c r="AO73" s="151"/>
      <c r="AP73" s="151"/>
      <c r="AQ73" s="152"/>
      <c r="AR73" s="107"/>
      <c r="AS73" s="105"/>
    </row>
    <row r="74" spans="1:45" ht="19.5" customHeight="1">
      <c r="A74" s="156"/>
      <c r="B74" s="152"/>
      <c r="C74" s="156"/>
      <c r="D74" s="151"/>
      <c r="E74" s="151"/>
      <c r="F74" s="152"/>
      <c r="G74" s="156"/>
      <c r="H74" s="151"/>
      <c r="I74" s="151"/>
      <c r="J74" s="151"/>
      <c r="K74" s="152"/>
      <c r="L74" s="103"/>
      <c r="M74" s="151"/>
      <c r="N74" s="151"/>
      <c r="O74" s="151"/>
      <c r="P74" s="151"/>
      <c r="Q74" s="151"/>
      <c r="R74" s="151"/>
      <c r="S74" s="151"/>
      <c r="T74" s="152"/>
      <c r="U74" s="107"/>
      <c r="V74" s="105"/>
      <c r="X74" s="156"/>
      <c r="Y74" s="152"/>
      <c r="Z74" s="156"/>
      <c r="AA74" s="151"/>
      <c r="AB74" s="151"/>
      <c r="AC74" s="152"/>
      <c r="AD74" s="156"/>
      <c r="AE74" s="151"/>
      <c r="AF74" s="151"/>
      <c r="AG74" s="151"/>
      <c r="AH74" s="152"/>
      <c r="AI74" s="103"/>
      <c r="AJ74" s="151"/>
      <c r="AK74" s="151"/>
      <c r="AL74" s="151"/>
      <c r="AM74" s="151"/>
      <c r="AN74" s="151"/>
      <c r="AO74" s="151"/>
      <c r="AP74" s="151"/>
      <c r="AQ74" s="152"/>
      <c r="AR74" s="107"/>
      <c r="AS74" s="105"/>
    </row>
    <row r="75" spans="1:45" ht="19.5" customHeight="1">
      <c r="A75" s="156"/>
      <c r="B75" s="152"/>
      <c r="C75" s="156"/>
      <c r="D75" s="151"/>
      <c r="E75" s="151"/>
      <c r="F75" s="152"/>
      <c r="G75" s="156"/>
      <c r="H75" s="151"/>
      <c r="I75" s="151"/>
      <c r="J75" s="151"/>
      <c r="K75" s="152"/>
      <c r="L75" s="103"/>
      <c r="M75" s="151"/>
      <c r="N75" s="151"/>
      <c r="O75" s="151"/>
      <c r="P75" s="151"/>
      <c r="Q75" s="151"/>
      <c r="R75" s="151"/>
      <c r="S75" s="151"/>
      <c r="T75" s="152"/>
      <c r="U75" s="107"/>
      <c r="V75" s="105"/>
      <c r="X75" s="156"/>
      <c r="Y75" s="152"/>
      <c r="Z75" s="156"/>
      <c r="AA75" s="151"/>
      <c r="AB75" s="151"/>
      <c r="AC75" s="152"/>
      <c r="AD75" s="156"/>
      <c r="AE75" s="151"/>
      <c r="AF75" s="151"/>
      <c r="AG75" s="151"/>
      <c r="AH75" s="152"/>
      <c r="AI75" s="103"/>
      <c r="AJ75" s="151"/>
      <c r="AK75" s="151"/>
      <c r="AL75" s="151"/>
      <c r="AM75" s="151"/>
      <c r="AN75" s="151"/>
      <c r="AO75" s="151"/>
      <c r="AP75" s="151"/>
      <c r="AQ75" s="152"/>
      <c r="AR75" s="107"/>
      <c r="AS75" s="105"/>
    </row>
    <row r="76" spans="1:45" ht="19.5" customHeight="1">
      <c r="A76" s="156"/>
      <c r="B76" s="152"/>
      <c r="C76" s="156"/>
      <c r="D76" s="151"/>
      <c r="E76" s="151"/>
      <c r="F76" s="152"/>
      <c r="G76" s="156"/>
      <c r="H76" s="151"/>
      <c r="I76" s="151"/>
      <c r="J76" s="151"/>
      <c r="K76" s="152"/>
      <c r="L76" s="103"/>
      <c r="M76" s="151"/>
      <c r="N76" s="151"/>
      <c r="O76" s="151"/>
      <c r="P76" s="151"/>
      <c r="Q76" s="151"/>
      <c r="R76" s="151"/>
      <c r="S76" s="151"/>
      <c r="T76" s="152"/>
      <c r="U76" s="107"/>
      <c r="V76" s="105"/>
      <c r="X76" s="156"/>
      <c r="Y76" s="152"/>
      <c r="Z76" s="156"/>
      <c r="AA76" s="151"/>
      <c r="AB76" s="151"/>
      <c r="AC76" s="152"/>
      <c r="AD76" s="156"/>
      <c r="AE76" s="151"/>
      <c r="AF76" s="151"/>
      <c r="AG76" s="151"/>
      <c r="AH76" s="152"/>
      <c r="AI76" s="103"/>
      <c r="AJ76" s="151"/>
      <c r="AK76" s="151"/>
      <c r="AL76" s="151"/>
      <c r="AM76" s="151"/>
      <c r="AN76" s="151"/>
      <c r="AO76" s="151"/>
      <c r="AP76" s="151"/>
      <c r="AQ76" s="152"/>
      <c r="AR76" s="107"/>
      <c r="AS76" s="105"/>
    </row>
    <row r="77" spans="1:45" ht="19.5" customHeight="1" thickBot="1">
      <c r="A77" s="153"/>
      <c r="B77" s="154"/>
      <c r="C77" s="153"/>
      <c r="D77" s="155"/>
      <c r="E77" s="155"/>
      <c r="F77" s="154"/>
      <c r="G77" s="153"/>
      <c r="H77" s="155"/>
      <c r="I77" s="155"/>
      <c r="J77" s="155"/>
      <c r="K77" s="154"/>
      <c r="L77" s="104"/>
      <c r="M77" s="155"/>
      <c r="N77" s="155"/>
      <c r="O77" s="155"/>
      <c r="P77" s="155"/>
      <c r="Q77" s="155"/>
      <c r="R77" s="155"/>
      <c r="S77" s="155"/>
      <c r="T77" s="154"/>
      <c r="U77" s="108"/>
      <c r="V77" s="106"/>
      <c r="X77" s="153"/>
      <c r="Y77" s="154"/>
      <c r="Z77" s="153"/>
      <c r="AA77" s="155"/>
      <c r="AB77" s="155"/>
      <c r="AC77" s="154"/>
      <c r="AD77" s="153"/>
      <c r="AE77" s="155"/>
      <c r="AF77" s="155"/>
      <c r="AG77" s="155"/>
      <c r="AH77" s="154"/>
      <c r="AI77" s="104"/>
      <c r="AJ77" s="155"/>
      <c r="AK77" s="155"/>
      <c r="AL77" s="155"/>
      <c r="AM77" s="155"/>
      <c r="AN77" s="155"/>
      <c r="AO77" s="155"/>
      <c r="AP77" s="155"/>
      <c r="AQ77" s="154"/>
      <c r="AR77" s="108"/>
      <c r="AS77" s="106"/>
    </row>
    <row r="78" spans="1:45" ht="21" customHeight="1">
      <c r="A78" s="147" t="s">
        <v>55</v>
      </c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 t="s">
        <v>101</v>
      </c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X78" s="147" t="s">
        <v>55</v>
      </c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 t="s">
        <v>101</v>
      </c>
      <c r="AJ78" s="147"/>
      <c r="AK78" s="147"/>
      <c r="AL78" s="147"/>
      <c r="AM78" s="147"/>
      <c r="AN78" s="147"/>
      <c r="AO78" s="147"/>
      <c r="AP78" s="147"/>
      <c r="AQ78" s="147"/>
      <c r="AR78" s="147"/>
      <c r="AS78" s="147"/>
    </row>
    <row r="79" spans="1:45" ht="13.5" thickBot="1">
      <c r="A79" s="9"/>
      <c r="B79" s="72"/>
      <c r="C79" s="72"/>
      <c r="D79" s="72"/>
      <c r="E79" s="72"/>
      <c r="F79" s="72"/>
      <c r="G79" s="9"/>
      <c r="H79" s="72"/>
      <c r="I79" s="72"/>
      <c r="J79" s="72"/>
      <c r="K79" s="72"/>
      <c r="L79" s="26"/>
      <c r="M79" s="9"/>
      <c r="N79" s="72"/>
      <c r="O79" s="72"/>
      <c r="P79" s="72"/>
      <c r="Q79" s="72"/>
      <c r="R79" s="72"/>
      <c r="S79" s="72"/>
      <c r="T79" s="72"/>
      <c r="U79" s="72"/>
      <c r="V79" s="72"/>
      <c r="W79" s="9"/>
      <c r="X79" s="9"/>
      <c r="Y79" s="72"/>
      <c r="Z79" s="72"/>
      <c r="AA79" s="72"/>
      <c r="AB79" s="72"/>
      <c r="AC79" s="72"/>
      <c r="AD79" s="9"/>
      <c r="AE79" s="72"/>
      <c r="AF79" s="72"/>
      <c r="AG79" s="72"/>
      <c r="AH79" s="72"/>
      <c r="AI79" s="26"/>
      <c r="AJ79" s="9"/>
      <c r="AK79" s="72"/>
      <c r="AL79" s="72"/>
      <c r="AM79" s="72"/>
      <c r="AN79" s="72"/>
      <c r="AO79" s="72"/>
      <c r="AP79" s="72"/>
      <c r="AQ79" s="72"/>
      <c r="AR79" s="72"/>
      <c r="AS79" s="72"/>
    </row>
    <row r="80" spans="1:45" ht="13.5" thickBot="1">
      <c r="A80" s="147" t="s">
        <v>57</v>
      </c>
      <c r="B80" s="147"/>
      <c r="C80" s="147"/>
      <c r="D80" s="147"/>
      <c r="E80" s="147"/>
      <c r="F80" s="72"/>
      <c r="G80" s="148"/>
      <c r="H80" s="149"/>
      <c r="I80" s="150"/>
      <c r="J80" s="72"/>
      <c r="K80" s="72"/>
      <c r="L80" s="142" t="s">
        <v>58</v>
      </c>
      <c r="M80" s="142"/>
      <c r="N80" s="142"/>
      <c r="O80" s="142"/>
      <c r="P80" s="142"/>
      <c r="Q80" s="142"/>
      <c r="R80" s="142"/>
      <c r="S80" s="142"/>
      <c r="T80" s="142"/>
      <c r="U80" s="143"/>
      <c r="V80" s="81"/>
      <c r="W80" s="72"/>
      <c r="X80" s="147" t="s">
        <v>57</v>
      </c>
      <c r="Y80" s="147"/>
      <c r="Z80" s="147"/>
      <c r="AA80" s="147"/>
      <c r="AB80" s="147"/>
      <c r="AC80" s="72"/>
      <c r="AD80" s="148"/>
      <c r="AE80" s="149"/>
      <c r="AF80" s="150"/>
      <c r="AG80" s="72"/>
      <c r="AH80" s="72"/>
      <c r="AI80" s="142" t="s">
        <v>58</v>
      </c>
      <c r="AJ80" s="142"/>
      <c r="AK80" s="142"/>
      <c r="AL80" s="142"/>
      <c r="AM80" s="142"/>
      <c r="AN80" s="142"/>
      <c r="AO80" s="142"/>
      <c r="AP80" s="142"/>
      <c r="AQ80" s="142"/>
      <c r="AR80" s="143"/>
      <c r="AS80" s="81"/>
    </row>
    <row r="81" spans="1:45" ht="13.5" thickBot="1">
      <c r="A81" s="9"/>
      <c r="B81" s="72"/>
      <c r="C81" s="72"/>
      <c r="D81" s="72"/>
      <c r="E81" s="72"/>
      <c r="F81" s="9"/>
      <c r="G81" s="72"/>
      <c r="H81" s="72"/>
      <c r="I81" s="72"/>
      <c r="J81" s="72"/>
      <c r="K81" s="72"/>
      <c r="L81" s="26"/>
      <c r="M81" s="9"/>
      <c r="N81" s="72"/>
      <c r="O81" s="72"/>
      <c r="P81" s="72"/>
      <c r="Q81" s="72"/>
      <c r="R81" s="72"/>
      <c r="S81" s="72"/>
      <c r="T81" s="72"/>
      <c r="U81" s="72"/>
      <c r="V81" s="9"/>
      <c r="W81" s="72"/>
      <c r="X81" s="9"/>
      <c r="Y81" s="72"/>
      <c r="Z81" s="72"/>
      <c r="AA81" s="72"/>
      <c r="AB81" s="72"/>
      <c r="AC81" s="9"/>
      <c r="AD81" s="72"/>
      <c r="AE81" s="72"/>
      <c r="AF81" s="72"/>
      <c r="AG81" s="72"/>
      <c r="AH81" s="72"/>
      <c r="AI81" s="26"/>
      <c r="AJ81" s="9"/>
      <c r="AK81" s="72"/>
      <c r="AL81" s="72"/>
      <c r="AM81" s="72"/>
      <c r="AN81" s="72"/>
      <c r="AO81" s="72"/>
      <c r="AP81" s="72"/>
      <c r="AQ81" s="72"/>
      <c r="AR81" s="72"/>
      <c r="AS81" s="9"/>
    </row>
    <row r="82" spans="1:45" ht="13.5" thickBot="1">
      <c r="A82" s="144" t="s">
        <v>59</v>
      </c>
      <c r="B82" s="144"/>
      <c r="C82" s="144"/>
      <c r="D82" s="144"/>
      <c r="E82" s="144"/>
      <c r="F82" s="72"/>
      <c r="G82" s="148"/>
      <c r="H82" s="149"/>
      <c r="I82" s="150"/>
      <c r="J82" s="72"/>
      <c r="K82" s="72"/>
      <c r="L82" s="142" t="s">
        <v>60</v>
      </c>
      <c r="M82" s="142"/>
      <c r="N82" s="142"/>
      <c r="O82" s="142"/>
      <c r="P82" s="142"/>
      <c r="Q82" s="142"/>
      <c r="R82" s="142"/>
      <c r="S82" s="142"/>
      <c r="T82" s="142"/>
      <c r="U82" s="143"/>
      <c r="V82" s="81"/>
      <c r="W82" s="72"/>
      <c r="X82" s="144" t="s">
        <v>59</v>
      </c>
      <c r="Y82" s="144"/>
      <c r="Z82" s="144"/>
      <c r="AA82" s="144"/>
      <c r="AB82" s="144"/>
      <c r="AC82" s="72"/>
      <c r="AD82" s="148"/>
      <c r="AE82" s="149"/>
      <c r="AF82" s="150"/>
      <c r="AG82" s="72"/>
      <c r="AH82" s="72"/>
      <c r="AI82" s="142" t="s">
        <v>60</v>
      </c>
      <c r="AJ82" s="142"/>
      <c r="AK82" s="142"/>
      <c r="AL82" s="142"/>
      <c r="AM82" s="142"/>
      <c r="AN82" s="142"/>
      <c r="AO82" s="142"/>
      <c r="AP82" s="142"/>
      <c r="AQ82" s="142"/>
      <c r="AR82" s="143"/>
      <c r="AS82" s="81"/>
    </row>
    <row r="83" spans="1:45" ht="12.75">
      <c r="A83" s="9"/>
      <c r="B83" s="72"/>
      <c r="C83" s="72"/>
      <c r="D83" s="72"/>
      <c r="E83" s="72"/>
      <c r="F83" s="9"/>
      <c r="G83" s="72"/>
      <c r="H83" s="72"/>
      <c r="I83" s="72"/>
      <c r="J83" s="72"/>
      <c r="K83" s="72"/>
      <c r="L83" s="66"/>
      <c r="M83" s="19"/>
      <c r="N83" s="66"/>
      <c r="O83" s="66"/>
      <c r="P83" s="66"/>
      <c r="Q83" s="66"/>
      <c r="R83" s="66"/>
      <c r="S83" s="66"/>
      <c r="T83" s="66"/>
      <c r="U83" s="66"/>
      <c r="V83" s="19"/>
      <c r="W83" s="72"/>
      <c r="X83" s="9"/>
      <c r="Y83" s="72"/>
      <c r="Z83" s="72"/>
      <c r="AA83" s="72"/>
      <c r="AB83" s="72"/>
      <c r="AC83" s="9"/>
      <c r="AD83" s="72"/>
      <c r="AE83" s="72"/>
      <c r="AF83" s="72"/>
      <c r="AG83" s="72"/>
      <c r="AH83" s="72"/>
      <c r="AI83" s="66"/>
      <c r="AJ83" s="19"/>
      <c r="AK83" s="66"/>
      <c r="AL83" s="66"/>
      <c r="AM83" s="66"/>
      <c r="AN83" s="66"/>
      <c r="AO83" s="66"/>
      <c r="AP83" s="66"/>
      <c r="AQ83" s="66"/>
      <c r="AR83" s="66"/>
      <c r="AS83" s="19"/>
    </row>
    <row r="84" spans="1:45" ht="13.5" thickBot="1">
      <c r="A84" s="9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26"/>
      <c r="M84" s="9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9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26"/>
      <c r="AJ84" s="9"/>
      <c r="AK84" s="72"/>
      <c r="AL84" s="72"/>
      <c r="AM84" s="72"/>
      <c r="AN84" s="72"/>
      <c r="AO84" s="72"/>
      <c r="AP84" s="72"/>
      <c r="AQ84" s="72"/>
      <c r="AR84" s="72"/>
      <c r="AS84" s="72"/>
    </row>
    <row r="85" spans="1:45" ht="13.5" thickBot="1">
      <c r="A85" s="9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142" t="s">
        <v>61</v>
      </c>
      <c r="M85" s="142"/>
      <c r="N85" s="142"/>
      <c r="O85" s="142"/>
      <c r="P85" s="142"/>
      <c r="Q85" s="142"/>
      <c r="R85" s="142"/>
      <c r="S85" s="142"/>
      <c r="T85" s="142"/>
      <c r="U85" s="143"/>
      <c r="V85" s="81"/>
      <c r="W85" s="72"/>
      <c r="X85" s="9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142" t="s">
        <v>61</v>
      </c>
      <c r="AJ85" s="142"/>
      <c r="AK85" s="142"/>
      <c r="AL85" s="142"/>
      <c r="AM85" s="142"/>
      <c r="AN85" s="142"/>
      <c r="AO85" s="142"/>
      <c r="AP85" s="142"/>
      <c r="AQ85" s="142"/>
      <c r="AR85" s="143"/>
      <c r="AS85" s="81"/>
    </row>
    <row r="86" spans="1:45" ht="12.75">
      <c r="A86" s="9"/>
      <c r="B86" s="72"/>
      <c r="C86" s="72"/>
      <c r="D86" s="72"/>
      <c r="E86" s="72"/>
      <c r="F86" s="9"/>
      <c r="G86" s="72"/>
      <c r="H86" s="72"/>
      <c r="I86" s="72"/>
      <c r="J86" s="72"/>
      <c r="K86" s="72"/>
      <c r="L86" s="26"/>
      <c r="M86" s="9"/>
      <c r="N86" s="72"/>
      <c r="O86" s="72"/>
      <c r="P86" s="72"/>
      <c r="Q86" s="72"/>
      <c r="R86" s="72"/>
      <c r="S86" s="72"/>
      <c r="T86" s="72"/>
      <c r="U86" s="72"/>
      <c r="V86" s="9"/>
      <c r="W86" s="72"/>
      <c r="X86" s="9"/>
      <c r="Y86" s="72"/>
      <c r="Z86" s="72"/>
      <c r="AA86" s="72"/>
      <c r="AB86" s="72"/>
      <c r="AC86" s="9"/>
      <c r="AD86" s="72"/>
      <c r="AE86" s="72"/>
      <c r="AF86" s="72"/>
      <c r="AG86" s="72"/>
      <c r="AH86" s="72"/>
      <c r="AI86" s="26"/>
      <c r="AJ86" s="9"/>
      <c r="AK86" s="72"/>
      <c r="AL86" s="72"/>
      <c r="AM86" s="72"/>
      <c r="AN86" s="72"/>
      <c r="AO86" s="72"/>
      <c r="AP86" s="72"/>
      <c r="AQ86" s="72"/>
      <c r="AR86" s="72"/>
      <c r="AS86" s="9"/>
    </row>
    <row r="87" spans="1:45" ht="12.75">
      <c r="A87" s="144" t="s">
        <v>62</v>
      </c>
      <c r="B87" s="144"/>
      <c r="C87" s="144"/>
      <c r="D87" s="144"/>
      <c r="E87" s="145"/>
      <c r="F87" s="145"/>
      <c r="G87" s="145"/>
      <c r="H87" s="145"/>
      <c r="I87" s="145"/>
      <c r="J87" s="72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72"/>
      <c r="W87" s="72"/>
      <c r="X87" s="144" t="s">
        <v>62</v>
      </c>
      <c r="Y87" s="144"/>
      <c r="Z87" s="144"/>
      <c r="AA87" s="144"/>
      <c r="AB87" s="145"/>
      <c r="AC87" s="145"/>
      <c r="AD87" s="145"/>
      <c r="AE87" s="145"/>
      <c r="AF87" s="145"/>
      <c r="AG87" s="72"/>
      <c r="AH87" s="145"/>
      <c r="AI87" s="145"/>
      <c r="AJ87" s="145"/>
      <c r="AK87" s="145"/>
      <c r="AL87" s="145"/>
      <c r="AM87" s="145"/>
      <c r="AN87" s="145"/>
      <c r="AO87" s="145"/>
      <c r="AP87" s="145"/>
      <c r="AQ87" s="145"/>
      <c r="AR87" s="145"/>
      <c r="AS87" s="72"/>
    </row>
    <row r="88" spans="1:45" ht="12.75">
      <c r="A88" s="72"/>
      <c r="B88" s="72"/>
      <c r="C88" s="9"/>
      <c r="D88" s="9"/>
      <c r="E88" s="146" t="s">
        <v>102</v>
      </c>
      <c r="F88" s="146"/>
      <c r="G88" s="146"/>
      <c r="H88" s="146"/>
      <c r="I88" s="146"/>
      <c r="J88" s="72"/>
      <c r="K88" s="146" t="s">
        <v>65</v>
      </c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9"/>
      <c r="W88" s="72"/>
      <c r="X88" s="72"/>
      <c r="Y88" s="72"/>
      <c r="Z88" s="9"/>
      <c r="AA88" s="9"/>
      <c r="AB88" s="146" t="s">
        <v>102</v>
      </c>
      <c r="AC88" s="146"/>
      <c r="AD88" s="146"/>
      <c r="AE88" s="146"/>
      <c r="AF88" s="146"/>
      <c r="AG88" s="72"/>
      <c r="AH88" s="146" t="s">
        <v>65</v>
      </c>
      <c r="AI88" s="146"/>
      <c r="AJ88" s="146"/>
      <c r="AK88" s="146"/>
      <c r="AL88" s="146"/>
      <c r="AM88" s="146"/>
      <c r="AN88" s="146"/>
      <c r="AO88" s="146"/>
      <c r="AP88" s="146"/>
      <c r="AQ88" s="146"/>
      <c r="AR88" s="146"/>
      <c r="AS88" s="9"/>
    </row>
    <row r="89" spans="1:34" ht="12.75">
      <c r="A89" s="15"/>
      <c r="B89" s="15"/>
      <c r="C89" s="15"/>
      <c r="D89" s="15"/>
      <c r="E89" s="18"/>
      <c r="F89" s="18"/>
      <c r="G89" s="18"/>
      <c r="H89" s="18"/>
      <c r="I89" s="18"/>
      <c r="J89" s="18"/>
      <c r="K89" s="18"/>
      <c r="X89" s="15"/>
      <c r="Y89" s="15"/>
      <c r="Z89" s="15"/>
      <c r="AA89" s="15"/>
      <c r="AB89" s="18"/>
      <c r="AC89" s="18"/>
      <c r="AD89" s="18"/>
      <c r="AE89" s="18"/>
      <c r="AF89" s="18"/>
      <c r="AG89" s="18"/>
      <c r="AH89" s="18"/>
    </row>
  </sheetData>
  <sheetProtection/>
  <mergeCells count="506">
    <mergeCell ref="AM5:AR5"/>
    <mergeCell ref="Z6:AO6"/>
    <mergeCell ref="AS6:AS7"/>
    <mergeCell ref="S6:U6"/>
    <mergeCell ref="AP6:AR6"/>
    <mergeCell ref="A6:B6"/>
    <mergeCell ref="X6:Y6"/>
    <mergeCell ref="AI12:AJ12"/>
    <mergeCell ref="V6:V7"/>
    <mergeCell ref="C6:R6"/>
    <mergeCell ref="AI2:AJ2"/>
    <mergeCell ref="Z10:AJ10"/>
    <mergeCell ref="Z11:AJ11"/>
    <mergeCell ref="L2:M2"/>
    <mergeCell ref="AB8:AJ8"/>
    <mergeCell ref="AF9:AI9"/>
    <mergeCell ref="N12:Q12"/>
    <mergeCell ref="O33:U33"/>
    <mergeCell ref="J34:K34"/>
    <mergeCell ref="J39:K39"/>
    <mergeCell ref="O32:U32"/>
    <mergeCell ref="P5:U5"/>
    <mergeCell ref="R62:T62"/>
    <mergeCell ref="C10:M10"/>
    <mergeCell ref="C11:M11"/>
    <mergeCell ref="K32:M32"/>
    <mergeCell ref="M16:O16"/>
    <mergeCell ref="Y1:AH1"/>
    <mergeCell ref="M41:U41"/>
    <mergeCell ref="E8:M8"/>
    <mergeCell ref="V37:V38"/>
    <mergeCell ref="AB12:AG12"/>
    <mergeCell ref="A27:D27"/>
    <mergeCell ref="A28:D28"/>
    <mergeCell ref="L12:M12"/>
    <mergeCell ref="E12:J12"/>
    <mergeCell ref="U30:V30"/>
    <mergeCell ref="K19:U19"/>
    <mergeCell ref="K18:U18"/>
    <mergeCell ref="D26:G26"/>
    <mergeCell ref="K21:M22"/>
    <mergeCell ref="U22:V22"/>
    <mergeCell ref="M26:O26"/>
    <mergeCell ref="I25:J25"/>
    <mergeCell ref="I26:J26"/>
    <mergeCell ref="D25:G25"/>
    <mergeCell ref="L52:T53"/>
    <mergeCell ref="O54:T54"/>
    <mergeCell ref="R55:T55"/>
    <mergeCell ref="O55:Q55"/>
    <mergeCell ref="A24:J24"/>
    <mergeCell ref="A25:B25"/>
    <mergeCell ref="H28:J28"/>
    <mergeCell ref="H27:J27"/>
    <mergeCell ref="K28:M28"/>
    <mergeCell ref="F29:K31"/>
    <mergeCell ref="A21:C21"/>
    <mergeCell ref="A22:J22"/>
    <mergeCell ref="A23:J23"/>
    <mergeCell ref="A18:J18"/>
    <mergeCell ref="B1:K1"/>
    <mergeCell ref="I9:L9"/>
    <mergeCell ref="A19:J19"/>
    <mergeCell ref="K13:V13"/>
    <mergeCell ref="K14:V14"/>
    <mergeCell ref="V18:V19"/>
    <mergeCell ref="C49:E49"/>
    <mergeCell ref="F49:J49"/>
    <mergeCell ref="A49:B49"/>
    <mergeCell ref="L49:N49"/>
    <mergeCell ref="U49:V49"/>
    <mergeCell ref="I36:K36"/>
    <mergeCell ref="I41:K41"/>
    <mergeCell ref="E37:K37"/>
    <mergeCell ref="E42:K42"/>
    <mergeCell ref="O74:Q74"/>
    <mergeCell ref="R74:T74"/>
    <mergeCell ref="O62:Q62"/>
    <mergeCell ref="A72:B72"/>
    <mergeCell ref="C72:F72"/>
    <mergeCell ref="M72:N72"/>
    <mergeCell ref="O72:Q72"/>
    <mergeCell ref="G62:I62"/>
    <mergeCell ref="J62:K62"/>
    <mergeCell ref="M62:N62"/>
    <mergeCell ref="A74:B74"/>
    <mergeCell ref="C74:F74"/>
    <mergeCell ref="M74:N74"/>
    <mergeCell ref="R72:T72"/>
    <mergeCell ref="A73:B73"/>
    <mergeCell ref="C73:F73"/>
    <mergeCell ref="M73:N73"/>
    <mergeCell ref="O73:Q73"/>
    <mergeCell ref="R73:T73"/>
    <mergeCell ref="G74:I74"/>
    <mergeCell ref="A62:B62"/>
    <mergeCell ref="C62:F62"/>
    <mergeCell ref="O59:Q59"/>
    <mergeCell ref="AI52:AQ53"/>
    <mergeCell ref="AG56:AH56"/>
    <mergeCell ref="X21:Z21"/>
    <mergeCell ref="AH21:AJ22"/>
    <mergeCell ref="X22:AG22"/>
    <mergeCell ref="R59:T59"/>
    <mergeCell ref="L46:U48"/>
    <mergeCell ref="A58:B58"/>
    <mergeCell ref="C58:F58"/>
    <mergeCell ref="V47:V48"/>
    <mergeCell ref="T23:V23"/>
    <mergeCell ref="A61:B61"/>
    <mergeCell ref="C61:F61"/>
    <mergeCell ref="M61:N61"/>
    <mergeCell ref="O61:Q61"/>
    <mergeCell ref="R61:T61"/>
    <mergeCell ref="M58:N58"/>
    <mergeCell ref="X56:Y56"/>
    <mergeCell ref="C57:F57"/>
    <mergeCell ref="AF25:AG25"/>
    <mergeCell ref="AA26:AD26"/>
    <mergeCell ref="AF26:AG26"/>
    <mergeCell ref="A59:B59"/>
    <mergeCell ref="C59:F59"/>
    <mergeCell ref="L54:N54"/>
    <mergeCell ref="Z56:AC56"/>
    <mergeCell ref="AD56:AF56"/>
    <mergeCell ref="R56:T56"/>
    <mergeCell ref="O56:Q56"/>
    <mergeCell ref="C56:F56"/>
    <mergeCell ref="C60:F60"/>
    <mergeCell ref="M60:N60"/>
    <mergeCell ref="O60:Q60"/>
    <mergeCell ref="R60:T60"/>
    <mergeCell ref="O58:Q58"/>
    <mergeCell ref="R58:T58"/>
    <mergeCell ref="O25:U25"/>
    <mergeCell ref="V52:V55"/>
    <mergeCell ref="M56:N56"/>
    <mergeCell ref="A87:D87"/>
    <mergeCell ref="L82:U82"/>
    <mergeCell ref="A82:E82"/>
    <mergeCell ref="G82:I82"/>
    <mergeCell ref="A60:B60"/>
    <mergeCell ref="A56:B56"/>
    <mergeCell ref="A57:B57"/>
    <mergeCell ref="X23:AG23"/>
    <mergeCell ref="X24:AG24"/>
    <mergeCell ref="X19:AG19"/>
    <mergeCell ref="T31:V31"/>
    <mergeCell ref="T50:V50"/>
    <mergeCell ref="K24:V24"/>
    <mergeCell ref="K27:M27"/>
    <mergeCell ref="K25:M25"/>
    <mergeCell ref="X25:Y25"/>
    <mergeCell ref="AA25:AD25"/>
    <mergeCell ref="Z49:AB49"/>
    <mergeCell ref="AE27:AG27"/>
    <mergeCell ref="AH27:AJ27"/>
    <mergeCell ref="X28:AA28"/>
    <mergeCell ref="AE28:AG28"/>
    <mergeCell ref="AH28:AJ28"/>
    <mergeCell ref="AF36:AH36"/>
    <mergeCell ref="AB37:AH37"/>
    <mergeCell ref="AL33:AR33"/>
    <mergeCell ref="X52:Y55"/>
    <mergeCell ref="Z52:AC55"/>
    <mergeCell ref="AD52:AH53"/>
    <mergeCell ref="AG39:AH39"/>
    <mergeCell ref="AF41:AH41"/>
    <mergeCell ref="AB42:AH42"/>
    <mergeCell ref="AG34:AH34"/>
    <mergeCell ref="AC49:AG49"/>
    <mergeCell ref="X49:Y49"/>
    <mergeCell ref="C52:F55"/>
    <mergeCell ref="G54:I55"/>
    <mergeCell ref="J54:K55"/>
    <mergeCell ref="G52:K53"/>
    <mergeCell ref="AI49:AK49"/>
    <mergeCell ref="A15:D17"/>
    <mergeCell ref="X15:AA17"/>
    <mergeCell ref="A52:B55"/>
    <mergeCell ref="AH32:AJ32"/>
    <mergeCell ref="X27:AA27"/>
    <mergeCell ref="E88:I88"/>
    <mergeCell ref="K88:U88"/>
    <mergeCell ref="K87:U87"/>
    <mergeCell ref="E87:I87"/>
    <mergeCell ref="L85:U85"/>
    <mergeCell ref="J56:K56"/>
    <mergeCell ref="G56:I56"/>
    <mergeCell ref="O57:Q57"/>
    <mergeCell ref="R57:T57"/>
    <mergeCell ref="M59:N59"/>
    <mergeCell ref="J61:K61"/>
    <mergeCell ref="M55:N55"/>
    <mergeCell ref="G57:I57"/>
    <mergeCell ref="J57:K57"/>
    <mergeCell ref="G58:I58"/>
    <mergeCell ref="J58:K58"/>
    <mergeCell ref="M57:N57"/>
    <mergeCell ref="G59:I59"/>
    <mergeCell ref="J59:K59"/>
    <mergeCell ref="G72:I72"/>
    <mergeCell ref="J72:K72"/>
    <mergeCell ref="G73:I73"/>
    <mergeCell ref="J73:K73"/>
    <mergeCell ref="G60:I60"/>
    <mergeCell ref="J60:K60"/>
    <mergeCell ref="G65:I65"/>
    <mergeCell ref="G61:I61"/>
    <mergeCell ref="AK12:AN12"/>
    <mergeCell ref="E13:G13"/>
    <mergeCell ref="H13:J13"/>
    <mergeCell ref="AB13:AD13"/>
    <mergeCell ref="AE13:AG13"/>
    <mergeCell ref="AH15:AI15"/>
    <mergeCell ref="M15:T15"/>
    <mergeCell ref="Y14:AC14"/>
    <mergeCell ref="K15:L15"/>
    <mergeCell ref="B14:F14"/>
    <mergeCell ref="X18:AG18"/>
    <mergeCell ref="R76:T76"/>
    <mergeCell ref="A75:B75"/>
    <mergeCell ref="C75:F75"/>
    <mergeCell ref="G75:I75"/>
    <mergeCell ref="J75:K75"/>
    <mergeCell ref="M75:N75"/>
    <mergeCell ref="O75:Q75"/>
    <mergeCell ref="O64:Q64"/>
    <mergeCell ref="J74:K74"/>
    <mergeCell ref="J77:K77"/>
    <mergeCell ref="M77:N77"/>
    <mergeCell ref="O77:Q77"/>
    <mergeCell ref="R75:T75"/>
    <mergeCell ref="A76:B76"/>
    <mergeCell ref="C76:F76"/>
    <mergeCell ref="G76:I76"/>
    <mergeCell ref="J76:K76"/>
    <mergeCell ref="M76:N76"/>
    <mergeCell ref="O76:Q76"/>
    <mergeCell ref="R77:T77"/>
    <mergeCell ref="U52:U55"/>
    <mergeCell ref="G80:I80"/>
    <mergeCell ref="A78:K78"/>
    <mergeCell ref="L78:V78"/>
    <mergeCell ref="L80:U80"/>
    <mergeCell ref="A80:E80"/>
    <mergeCell ref="A77:B77"/>
    <mergeCell ref="C77:F77"/>
    <mergeCell ref="G77:I77"/>
    <mergeCell ref="R64:T64"/>
    <mergeCell ref="A63:B63"/>
    <mergeCell ref="C63:F63"/>
    <mergeCell ref="G63:I63"/>
    <mergeCell ref="J63:K63"/>
    <mergeCell ref="M63:N63"/>
    <mergeCell ref="O63:Q63"/>
    <mergeCell ref="J65:K65"/>
    <mergeCell ref="M65:N65"/>
    <mergeCell ref="O65:Q65"/>
    <mergeCell ref="R63:T63"/>
    <mergeCell ref="A64:B64"/>
    <mergeCell ref="C64:F64"/>
    <mergeCell ref="G64:I64"/>
    <mergeCell ref="J64:K64"/>
    <mergeCell ref="M64:N64"/>
    <mergeCell ref="R65:T65"/>
    <mergeCell ref="A66:B66"/>
    <mergeCell ref="C66:F66"/>
    <mergeCell ref="G66:I66"/>
    <mergeCell ref="J66:K66"/>
    <mergeCell ref="M66:N66"/>
    <mergeCell ref="O66:Q66"/>
    <mergeCell ref="R66:T66"/>
    <mergeCell ref="A65:B65"/>
    <mergeCell ref="C65:F65"/>
    <mergeCell ref="O68:Q68"/>
    <mergeCell ref="R68:T68"/>
    <mergeCell ref="A67:B67"/>
    <mergeCell ref="C67:F67"/>
    <mergeCell ref="G67:I67"/>
    <mergeCell ref="J67:K67"/>
    <mergeCell ref="M67:N67"/>
    <mergeCell ref="O67:Q67"/>
    <mergeCell ref="G69:I69"/>
    <mergeCell ref="J69:K69"/>
    <mergeCell ref="M69:N69"/>
    <mergeCell ref="O69:Q69"/>
    <mergeCell ref="R67:T67"/>
    <mergeCell ref="A68:B68"/>
    <mergeCell ref="C68:F68"/>
    <mergeCell ref="G68:I68"/>
    <mergeCell ref="J68:K68"/>
    <mergeCell ref="M68:N68"/>
    <mergeCell ref="R69:T69"/>
    <mergeCell ref="A70:B70"/>
    <mergeCell ref="C70:F70"/>
    <mergeCell ref="G70:I70"/>
    <mergeCell ref="J70:K70"/>
    <mergeCell ref="M70:N70"/>
    <mergeCell ref="O70:Q70"/>
    <mergeCell ref="R70:T70"/>
    <mergeCell ref="A69:B69"/>
    <mergeCell ref="C69:F69"/>
    <mergeCell ref="A71:B71"/>
    <mergeCell ref="C71:F71"/>
    <mergeCell ref="G71:I71"/>
    <mergeCell ref="J71:K71"/>
    <mergeCell ref="M71:N71"/>
    <mergeCell ref="O71:Q71"/>
    <mergeCell ref="R71:T71"/>
    <mergeCell ref="AH13:AS13"/>
    <mergeCell ref="AH14:AS14"/>
    <mergeCell ref="AJ15:AQ15"/>
    <mergeCell ref="AH18:AR18"/>
    <mergeCell ref="AS18:AS19"/>
    <mergeCell ref="AH19:AR19"/>
    <mergeCell ref="AJ16:AL16"/>
    <mergeCell ref="AR22:AS22"/>
    <mergeCell ref="AQ23:AS23"/>
    <mergeCell ref="AH24:AS24"/>
    <mergeCell ref="AR30:AS30"/>
    <mergeCell ref="AQ31:AS31"/>
    <mergeCell ref="AL32:AR32"/>
    <mergeCell ref="AL25:AR25"/>
    <mergeCell ref="AC29:AH31"/>
    <mergeCell ref="AJ26:AL26"/>
    <mergeCell ref="AH25:AJ25"/>
    <mergeCell ref="AS37:AS38"/>
    <mergeCell ref="AJ41:AR41"/>
    <mergeCell ref="AI46:AR48"/>
    <mergeCell ref="AS47:AS48"/>
    <mergeCell ref="AR49:AS49"/>
    <mergeCell ref="AQ50:AS50"/>
    <mergeCell ref="AR52:AR55"/>
    <mergeCell ref="AS52:AS55"/>
    <mergeCell ref="AD54:AF55"/>
    <mergeCell ref="AG54:AH55"/>
    <mergeCell ref="AI54:AK54"/>
    <mergeCell ref="AL54:AQ54"/>
    <mergeCell ref="AJ55:AK55"/>
    <mergeCell ref="AL55:AN55"/>
    <mergeCell ref="AO55:AQ55"/>
    <mergeCell ref="AJ56:AK56"/>
    <mergeCell ref="AL56:AN56"/>
    <mergeCell ref="AO56:AQ56"/>
    <mergeCell ref="X57:Y57"/>
    <mergeCell ref="Z57:AC57"/>
    <mergeCell ref="AD57:AF57"/>
    <mergeCell ref="AG57:AH57"/>
    <mergeCell ref="AJ57:AK57"/>
    <mergeCell ref="AL57:AN57"/>
    <mergeCell ref="AO57:AQ57"/>
    <mergeCell ref="AL59:AN59"/>
    <mergeCell ref="AO59:AQ59"/>
    <mergeCell ref="X58:Y58"/>
    <mergeCell ref="Z58:AC58"/>
    <mergeCell ref="AD58:AF58"/>
    <mergeCell ref="AG58:AH58"/>
    <mergeCell ref="AJ58:AK58"/>
    <mergeCell ref="AL58:AN58"/>
    <mergeCell ref="AD60:AF60"/>
    <mergeCell ref="AG60:AH60"/>
    <mergeCell ref="AJ60:AK60"/>
    <mergeCell ref="AL60:AN60"/>
    <mergeCell ref="AO58:AQ58"/>
    <mergeCell ref="X59:Y59"/>
    <mergeCell ref="Z59:AC59"/>
    <mergeCell ref="AD59:AF59"/>
    <mergeCell ref="AG59:AH59"/>
    <mergeCell ref="AJ59:AK59"/>
    <mergeCell ref="AO60:AQ60"/>
    <mergeCell ref="X61:Y61"/>
    <mergeCell ref="Z61:AC61"/>
    <mergeCell ref="AD61:AF61"/>
    <mergeCell ref="AG61:AH61"/>
    <mergeCell ref="AJ61:AK61"/>
    <mergeCell ref="AL61:AN61"/>
    <mergeCell ref="AO61:AQ61"/>
    <mergeCell ref="X60:Y60"/>
    <mergeCell ref="Z60:AC60"/>
    <mergeCell ref="AL63:AN63"/>
    <mergeCell ref="AO63:AQ63"/>
    <mergeCell ref="X62:Y62"/>
    <mergeCell ref="Z62:AC62"/>
    <mergeCell ref="AD62:AF62"/>
    <mergeCell ref="AG62:AH62"/>
    <mergeCell ref="AJ62:AK62"/>
    <mergeCell ref="AL62:AN62"/>
    <mergeCell ref="AD64:AF64"/>
    <mergeCell ref="AG64:AH64"/>
    <mergeCell ref="AJ64:AK64"/>
    <mergeCell ref="AL64:AN64"/>
    <mergeCell ref="AO62:AQ62"/>
    <mergeCell ref="X63:Y63"/>
    <mergeCell ref="Z63:AC63"/>
    <mergeCell ref="AD63:AF63"/>
    <mergeCell ref="AG63:AH63"/>
    <mergeCell ref="AJ63:AK63"/>
    <mergeCell ref="AO64:AQ64"/>
    <mergeCell ref="X65:Y65"/>
    <mergeCell ref="Z65:AC65"/>
    <mergeCell ref="AD65:AF65"/>
    <mergeCell ref="AG65:AH65"/>
    <mergeCell ref="AJ65:AK65"/>
    <mergeCell ref="AL65:AN65"/>
    <mergeCell ref="AO65:AQ65"/>
    <mergeCell ref="X64:Y64"/>
    <mergeCell ref="Z64:AC64"/>
    <mergeCell ref="AL67:AN67"/>
    <mergeCell ref="AO67:AQ67"/>
    <mergeCell ref="X66:Y66"/>
    <mergeCell ref="Z66:AC66"/>
    <mergeCell ref="AD66:AF66"/>
    <mergeCell ref="AG66:AH66"/>
    <mergeCell ref="AJ66:AK66"/>
    <mergeCell ref="AL66:AN66"/>
    <mergeCell ref="AD68:AF68"/>
    <mergeCell ref="AG68:AH68"/>
    <mergeCell ref="AJ68:AK68"/>
    <mergeCell ref="AL68:AN68"/>
    <mergeCell ref="AO66:AQ66"/>
    <mergeCell ref="X67:Y67"/>
    <mergeCell ref="Z67:AC67"/>
    <mergeCell ref="AD67:AF67"/>
    <mergeCell ref="AG67:AH67"/>
    <mergeCell ref="AJ67:AK67"/>
    <mergeCell ref="AO68:AQ68"/>
    <mergeCell ref="X69:Y69"/>
    <mergeCell ref="Z69:AC69"/>
    <mergeCell ref="AD69:AF69"/>
    <mergeCell ref="AG69:AH69"/>
    <mergeCell ref="AJ69:AK69"/>
    <mergeCell ref="AL69:AN69"/>
    <mergeCell ref="AO69:AQ69"/>
    <mergeCell ref="X68:Y68"/>
    <mergeCell ref="Z68:AC68"/>
    <mergeCell ref="AL71:AN71"/>
    <mergeCell ref="AO71:AQ71"/>
    <mergeCell ref="X70:Y70"/>
    <mergeCell ref="Z70:AC70"/>
    <mergeCell ref="AD70:AF70"/>
    <mergeCell ref="AG70:AH70"/>
    <mergeCell ref="AJ70:AK70"/>
    <mergeCell ref="AL70:AN70"/>
    <mergeCell ref="AD72:AF72"/>
    <mergeCell ref="AG72:AH72"/>
    <mergeCell ref="AJ72:AK72"/>
    <mergeCell ref="AL72:AN72"/>
    <mergeCell ref="AO70:AQ70"/>
    <mergeCell ref="X71:Y71"/>
    <mergeCell ref="Z71:AC71"/>
    <mergeCell ref="AD71:AF71"/>
    <mergeCell ref="AG71:AH71"/>
    <mergeCell ref="AJ71:AK71"/>
    <mergeCell ref="AO72:AQ72"/>
    <mergeCell ref="X73:Y73"/>
    <mergeCell ref="Z73:AC73"/>
    <mergeCell ref="AD73:AF73"/>
    <mergeCell ref="AG73:AH73"/>
    <mergeCell ref="AJ73:AK73"/>
    <mergeCell ref="AL73:AN73"/>
    <mergeCell ref="AO73:AQ73"/>
    <mergeCell ref="X72:Y72"/>
    <mergeCell ref="Z72:AC72"/>
    <mergeCell ref="AL75:AN75"/>
    <mergeCell ref="AO75:AQ75"/>
    <mergeCell ref="X74:Y74"/>
    <mergeCell ref="Z74:AC74"/>
    <mergeCell ref="AD74:AF74"/>
    <mergeCell ref="AG74:AH74"/>
    <mergeCell ref="AJ74:AK74"/>
    <mergeCell ref="AL74:AN74"/>
    <mergeCell ref="AD76:AF76"/>
    <mergeCell ref="AG76:AH76"/>
    <mergeCell ref="AJ76:AK76"/>
    <mergeCell ref="AL76:AN76"/>
    <mergeCell ref="AO74:AQ74"/>
    <mergeCell ref="X75:Y75"/>
    <mergeCell ref="Z75:AC75"/>
    <mergeCell ref="AD75:AF75"/>
    <mergeCell ref="AG75:AH75"/>
    <mergeCell ref="AJ75:AK75"/>
    <mergeCell ref="AO76:AQ76"/>
    <mergeCell ref="X77:Y77"/>
    <mergeCell ref="Z77:AC77"/>
    <mergeCell ref="AD77:AF77"/>
    <mergeCell ref="AG77:AH77"/>
    <mergeCell ref="AJ77:AK77"/>
    <mergeCell ref="AL77:AN77"/>
    <mergeCell ref="AO77:AQ77"/>
    <mergeCell ref="X76:Y76"/>
    <mergeCell ref="Z76:AC76"/>
    <mergeCell ref="X78:AH78"/>
    <mergeCell ref="AI78:AS78"/>
    <mergeCell ref="X80:AB80"/>
    <mergeCell ref="AD80:AF80"/>
    <mergeCell ref="AI80:AR80"/>
    <mergeCell ref="X82:AB82"/>
    <mergeCell ref="AD82:AF82"/>
    <mergeCell ref="AI82:AR82"/>
    <mergeCell ref="AI85:AR85"/>
    <mergeCell ref="X87:AA87"/>
    <mergeCell ref="AB87:AF87"/>
    <mergeCell ref="AH87:AR87"/>
    <mergeCell ref="AB88:AF88"/>
    <mergeCell ref="AH88:AR88"/>
  </mergeCells>
  <dataValidations count="5">
    <dataValidation type="list" allowBlank="1" showInputMessage="1" showErrorMessage="1" sqref="AF9:AI9">
      <formula1>Гос.номера</formula1>
    </dataValidation>
    <dataValidation type="list" allowBlank="1" showInputMessage="1" showErrorMessage="1" sqref="Z10:AJ10">
      <formula1>Водители</formula1>
    </dataValidation>
    <dataValidation type="list" allowBlank="1" showInputMessage="1" showErrorMessage="1" sqref="A18:J18 X18:AG18">
      <formula1>Подразделение</formula1>
    </dataValidation>
    <dataValidation type="list" allowBlank="1" showInputMessage="1" showErrorMessage="1" sqref="I9:L9">
      <formula1>INDEX(Гос.номера,,1)</formula1>
    </dataValidation>
    <dataValidation type="list" allowBlank="1" showInputMessage="1" showErrorMessage="1" sqref="C10:M10">
      <formula1>INDEX(Водители,,1)</formula1>
    </dataValidation>
  </dataValidations>
  <printOptions horizontalCentered="1" verticalCentered="1"/>
  <pageMargins left="0.17" right="0" top="0" bottom="0" header="0" footer="0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G12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36.140625" style="0" customWidth="1"/>
    <col min="2" max="2" width="17.7109375" style="0" bestFit="1" customWidth="1"/>
    <col min="3" max="3" width="16.7109375" style="0" customWidth="1"/>
    <col min="4" max="4" width="16.28125" style="0" customWidth="1"/>
    <col min="5" max="5" width="18.140625" style="0" customWidth="1"/>
    <col min="6" max="6" width="11.8515625" style="0" customWidth="1"/>
  </cols>
  <sheetData>
    <row r="1" spans="1:7" ht="12.75">
      <c r="A1" s="118" t="s">
        <v>110</v>
      </c>
      <c r="B1" s="119" t="s">
        <v>118</v>
      </c>
      <c r="C1" s="119" t="s">
        <v>114</v>
      </c>
      <c r="E1" s="118" t="s">
        <v>130</v>
      </c>
      <c r="F1" s="119" t="s">
        <v>67</v>
      </c>
      <c r="G1" s="120" t="s">
        <v>105</v>
      </c>
    </row>
    <row r="2" spans="1:7" ht="12.75">
      <c r="A2" s="118" t="s">
        <v>111</v>
      </c>
      <c r="B2" s="119" t="s">
        <v>119</v>
      </c>
      <c r="C2" s="119" t="s">
        <v>115</v>
      </c>
      <c r="E2" s="118" t="s">
        <v>131</v>
      </c>
      <c r="F2" s="119" t="s">
        <v>67</v>
      </c>
      <c r="G2" s="120" t="s">
        <v>105</v>
      </c>
    </row>
    <row r="3" spans="1:7" ht="12.75">
      <c r="A3" s="118" t="s">
        <v>112</v>
      </c>
      <c r="B3" s="119" t="s">
        <v>120</v>
      </c>
      <c r="C3" s="119" t="s">
        <v>116</v>
      </c>
      <c r="E3" s="118" t="s">
        <v>132</v>
      </c>
      <c r="F3" s="119" t="s">
        <v>68</v>
      </c>
      <c r="G3" s="120" t="s">
        <v>105</v>
      </c>
    </row>
    <row r="4" spans="1:7" ht="12.75">
      <c r="A4" s="118" t="s">
        <v>113</v>
      </c>
      <c r="B4" s="119" t="s">
        <v>121</v>
      </c>
      <c r="C4" s="119" t="s">
        <v>117</v>
      </c>
      <c r="E4" s="118" t="s">
        <v>133</v>
      </c>
      <c r="F4" s="119" t="s">
        <v>70</v>
      </c>
      <c r="G4" s="120" t="s">
        <v>106</v>
      </c>
    </row>
    <row r="5" spans="1:7" ht="12.75">
      <c r="A5" s="118" t="s">
        <v>122</v>
      </c>
      <c r="B5" s="119" t="s">
        <v>124</v>
      </c>
      <c r="C5" s="119" t="s">
        <v>126</v>
      </c>
      <c r="E5" s="118" t="s">
        <v>134</v>
      </c>
      <c r="F5" s="119" t="s">
        <v>69</v>
      </c>
      <c r="G5" s="120" t="s">
        <v>105</v>
      </c>
    </row>
    <row r="6" spans="1:7" ht="12.75">
      <c r="A6" s="118" t="s">
        <v>123</v>
      </c>
      <c r="B6" s="119" t="s">
        <v>125</v>
      </c>
      <c r="C6" s="119" t="s">
        <v>127</v>
      </c>
      <c r="E6" s="118" t="s">
        <v>135</v>
      </c>
      <c r="F6" s="119" t="s">
        <v>67</v>
      </c>
      <c r="G6" s="120" t="s">
        <v>105</v>
      </c>
    </row>
    <row r="7" spans="1:5" ht="12.75">
      <c r="A7" s="85" t="s">
        <v>138</v>
      </c>
      <c r="B7" s="85" t="s">
        <v>139</v>
      </c>
      <c r="C7" s="85" t="s">
        <v>140</v>
      </c>
      <c r="D7" s="85"/>
      <c r="E7" s="85"/>
    </row>
    <row r="8" spans="1:5" ht="12.75">
      <c r="A8" s="85"/>
      <c r="B8" s="85"/>
      <c r="C8" s="85"/>
      <c r="D8" s="85"/>
      <c r="E8" s="85"/>
    </row>
    <row r="9" spans="4:5" ht="12.75">
      <c r="D9" s="85"/>
      <c r="E9" s="85"/>
    </row>
    <row r="10" spans="4:5" ht="12.75">
      <c r="D10" s="85"/>
      <c r="E10" s="85"/>
    </row>
    <row r="11" spans="4:5" ht="12.75">
      <c r="D11" s="85"/>
      <c r="E11" s="85"/>
    </row>
    <row r="12" spans="4:5" ht="12.75">
      <c r="D12" s="85"/>
      <c r="E12" s="8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V43"/>
  <sheetViews>
    <sheetView zoomScalePageLayoutView="0" workbookViewId="0" topLeftCell="A19">
      <selection activeCell="A42" sqref="A42"/>
    </sheetView>
  </sheetViews>
  <sheetFormatPr defaultColWidth="9.140625" defaultRowHeight="12.75"/>
  <sheetData>
    <row r="1" spans="1:22" ht="13.5" thickBot="1">
      <c r="A1" s="26"/>
      <c r="B1" s="26"/>
      <c r="C1" s="26"/>
      <c r="D1" s="26"/>
      <c r="E1" s="26"/>
      <c r="F1" s="3" t="s">
        <v>34</v>
      </c>
      <c r="G1" s="3"/>
      <c r="H1" s="3"/>
      <c r="I1" s="26"/>
      <c r="J1" s="26"/>
      <c r="K1" s="26"/>
      <c r="L1" s="26"/>
      <c r="M1" s="26"/>
      <c r="N1" s="26"/>
      <c r="O1" s="26"/>
      <c r="P1" s="26"/>
      <c r="Q1" s="26"/>
      <c r="R1" s="26"/>
      <c r="S1" s="3" t="s">
        <v>35</v>
      </c>
      <c r="T1" s="3"/>
      <c r="U1" s="26"/>
      <c r="V1" s="26"/>
    </row>
    <row r="2" spans="1:22" ht="12.75">
      <c r="A2" s="27" t="s">
        <v>36</v>
      </c>
      <c r="B2" s="28"/>
      <c r="C2" s="248" t="s">
        <v>37</v>
      </c>
      <c r="D2" s="249"/>
      <c r="E2" s="248" t="s">
        <v>38</v>
      </c>
      <c r="F2" s="250"/>
      <c r="G2" s="250"/>
      <c r="H2" s="249"/>
      <c r="I2" s="28" t="s">
        <v>39</v>
      </c>
      <c r="J2" s="28" t="s">
        <v>40</v>
      </c>
      <c r="K2" s="26"/>
      <c r="L2" s="3"/>
      <c r="M2" s="27" t="s">
        <v>36</v>
      </c>
      <c r="N2" s="28"/>
      <c r="O2" s="248" t="s">
        <v>37</v>
      </c>
      <c r="P2" s="249"/>
      <c r="Q2" s="248" t="s">
        <v>38</v>
      </c>
      <c r="R2" s="250"/>
      <c r="S2" s="250"/>
      <c r="T2" s="249"/>
      <c r="U2" s="28" t="s">
        <v>39</v>
      </c>
      <c r="V2" s="28" t="s">
        <v>40</v>
      </c>
    </row>
    <row r="3" spans="1:22" ht="12.75">
      <c r="A3" s="29" t="s">
        <v>41</v>
      </c>
      <c r="B3" s="30" t="s">
        <v>42</v>
      </c>
      <c r="C3" s="31" t="s">
        <v>43</v>
      </c>
      <c r="D3" s="32" t="s">
        <v>44</v>
      </c>
      <c r="E3" s="251" t="s">
        <v>45</v>
      </c>
      <c r="F3" s="189"/>
      <c r="G3" s="187" t="s">
        <v>46</v>
      </c>
      <c r="H3" s="252"/>
      <c r="I3" s="29" t="s">
        <v>47</v>
      </c>
      <c r="J3" s="30" t="s">
        <v>48</v>
      </c>
      <c r="K3" s="26"/>
      <c r="L3" s="3"/>
      <c r="M3" s="29" t="s">
        <v>41</v>
      </c>
      <c r="N3" s="30" t="s">
        <v>42</v>
      </c>
      <c r="O3" s="31" t="s">
        <v>43</v>
      </c>
      <c r="P3" s="32" t="s">
        <v>44</v>
      </c>
      <c r="Q3" s="251" t="s">
        <v>45</v>
      </c>
      <c r="R3" s="189"/>
      <c r="S3" s="187" t="s">
        <v>46</v>
      </c>
      <c r="T3" s="252"/>
      <c r="U3" s="29" t="s">
        <v>47</v>
      </c>
      <c r="V3" s="30" t="s">
        <v>48</v>
      </c>
    </row>
    <row r="4" spans="1:22" ht="12.75">
      <c r="A4" s="29" t="s">
        <v>49</v>
      </c>
      <c r="B4" s="30"/>
      <c r="C4" s="33"/>
      <c r="D4" s="34"/>
      <c r="E4" s="35" t="s">
        <v>50</v>
      </c>
      <c r="F4" s="10" t="s">
        <v>51</v>
      </c>
      <c r="G4" s="10" t="s">
        <v>50</v>
      </c>
      <c r="H4" s="36" t="s">
        <v>51</v>
      </c>
      <c r="I4" s="30"/>
      <c r="J4" s="30" t="s">
        <v>52</v>
      </c>
      <c r="K4" s="26"/>
      <c r="L4" s="3"/>
      <c r="M4" s="29" t="s">
        <v>49</v>
      </c>
      <c r="N4" s="30"/>
      <c r="O4" s="33"/>
      <c r="P4" s="34"/>
      <c r="Q4" s="35" t="s">
        <v>50</v>
      </c>
      <c r="R4" s="10" t="s">
        <v>51</v>
      </c>
      <c r="S4" s="10" t="s">
        <v>50</v>
      </c>
      <c r="T4" s="36" t="s">
        <v>51</v>
      </c>
      <c r="U4" s="30"/>
      <c r="V4" s="30" t="s">
        <v>52</v>
      </c>
    </row>
    <row r="5" spans="1:22" ht="13.5" thickBot="1">
      <c r="A5" s="37" t="s">
        <v>53</v>
      </c>
      <c r="B5" s="38"/>
      <c r="C5" s="39"/>
      <c r="D5" s="40"/>
      <c r="E5" s="39"/>
      <c r="F5" s="41"/>
      <c r="G5" s="41"/>
      <c r="H5" s="42"/>
      <c r="I5" s="38"/>
      <c r="J5" s="38" t="s">
        <v>54</v>
      </c>
      <c r="K5" s="26"/>
      <c r="L5" s="3"/>
      <c r="M5" s="37" t="s">
        <v>53</v>
      </c>
      <c r="N5" s="38"/>
      <c r="O5" s="39"/>
      <c r="P5" s="40"/>
      <c r="Q5" s="39"/>
      <c r="R5" s="41"/>
      <c r="S5" s="41"/>
      <c r="T5" s="42"/>
      <c r="U5" s="38"/>
      <c r="V5" s="38" t="s">
        <v>54</v>
      </c>
    </row>
    <row r="6" spans="1:22" ht="12.75">
      <c r="A6" s="43"/>
      <c r="B6" s="44"/>
      <c r="C6" s="44"/>
      <c r="D6" s="45"/>
      <c r="E6" s="46"/>
      <c r="F6" s="47"/>
      <c r="G6" s="48"/>
      <c r="H6" s="49"/>
      <c r="I6" s="50"/>
      <c r="J6" s="49"/>
      <c r="K6" s="26"/>
      <c r="L6" s="26"/>
      <c r="M6" s="43"/>
      <c r="N6" s="44"/>
      <c r="O6" s="44"/>
      <c r="P6" s="45"/>
      <c r="Q6" s="46"/>
      <c r="R6" s="47"/>
      <c r="S6" s="48"/>
      <c r="T6" s="49"/>
      <c r="U6" s="50"/>
      <c r="V6" s="49"/>
    </row>
    <row r="7" spans="1:22" ht="12.75">
      <c r="A7" s="30"/>
      <c r="B7" s="51"/>
      <c r="C7" s="51"/>
      <c r="D7" s="34"/>
      <c r="E7" s="9"/>
      <c r="F7" s="52"/>
      <c r="G7" s="53"/>
      <c r="H7" s="54"/>
      <c r="I7" s="55"/>
      <c r="J7" s="54"/>
      <c r="K7" s="26"/>
      <c r="L7" s="26"/>
      <c r="M7" s="30"/>
      <c r="N7" s="51"/>
      <c r="O7" s="51"/>
      <c r="P7" s="34"/>
      <c r="Q7" s="9"/>
      <c r="R7" s="52"/>
      <c r="S7" s="53"/>
      <c r="T7" s="54"/>
      <c r="U7" s="55"/>
      <c r="V7" s="54"/>
    </row>
    <row r="8" spans="1:22" ht="12.75">
      <c r="A8" s="56"/>
      <c r="B8" s="57"/>
      <c r="C8" s="57"/>
      <c r="D8" s="58"/>
      <c r="E8" s="59"/>
      <c r="F8" s="60"/>
      <c r="G8" s="61"/>
      <c r="H8" s="62"/>
      <c r="I8" s="56"/>
      <c r="J8" s="62"/>
      <c r="K8" s="26"/>
      <c r="L8" s="26"/>
      <c r="M8" s="56"/>
      <c r="N8" s="57"/>
      <c r="O8" s="57"/>
      <c r="P8" s="58"/>
      <c r="Q8" s="59"/>
      <c r="R8" s="60"/>
      <c r="S8" s="61"/>
      <c r="T8" s="62"/>
      <c r="U8" s="56"/>
      <c r="V8" s="62"/>
    </row>
    <row r="9" spans="1:22" ht="12.75">
      <c r="A9" s="63"/>
      <c r="B9" s="64"/>
      <c r="C9" s="64"/>
      <c r="D9" s="65"/>
      <c r="E9" s="66"/>
      <c r="F9" s="67"/>
      <c r="G9" s="68"/>
      <c r="H9" s="69"/>
      <c r="I9" s="63"/>
      <c r="J9" s="69"/>
      <c r="K9" s="26"/>
      <c r="L9" s="26"/>
      <c r="M9" s="63"/>
      <c r="N9" s="64"/>
      <c r="O9" s="64"/>
      <c r="P9" s="65"/>
      <c r="Q9" s="66"/>
      <c r="R9" s="67"/>
      <c r="S9" s="68"/>
      <c r="T9" s="69"/>
      <c r="U9" s="63"/>
      <c r="V9" s="69"/>
    </row>
    <row r="10" spans="1:22" ht="12.75">
      <c r="A10" s="56"/>
      <c r="B10" s="57"/>
      <c r="C10" s="57"/>
      <c r="D10" s="58"/>
      <c r="E10" s="59"/>
      <c r="F10" s="60"/>
      <c r="G10" s="61"/>
      <c r="H10" s="62"/>
      <c r="I10" s="56"/>
      <c r="J10" s="62"/>
      <c r="K10" s="26"/>
      <c r="L10" s="26"/>
      <c r="M10" s="56"/>
      <c r="N10" s="57"/>
      <c r="O10" s="57"/>
      <c r="P10" s="58"/>
      <c r="Q10" s="59"/>
      <c r="R10" s="60"/>
      <c r="S10" s="61"/>
      <c r="T10" s="62"/>
      <c r="U10" s="56"/>
      <c r="V10" s="62"/>
    </row>
    <row r="11" spans="1:22" ht="12.75">
      <c r="A11" s="55"/>
      <c r="B11" s="70"/>
      <c r="C11" s="70"/>
      <c r="D11" s="71"/>
      <c r="E11" s="72"/>
      <c r="F11" s="73"/>
      <c r="G11" s="74"/>
      <c r="H11" s="54"/>
      <c r="I11" s="55"/>
      <c r="J11" s="54"/>
      <c r="K11" s="26"/>
      <c r="L11" s="26"/>
      <c r="M11" s="55"/>
      <c r="N11" s="70"/>
      <c r="O11" s="70"/>
      <c r="P11" s="71"/>
      <c r="Q11" s="72"/>
      <c r="R11" s="73"/>
      <c r="S11" s="74"/>
      <c r="T11" s="54"/>
      <c r="U11" s="55"/>
      <c r="V11" s="54"/>
    </row>
    <row r="12" spans="1:22" ht="12.75">
      <c r="A12" s="56"/>
      <c r="B12" s="57"/>
      <c r="C12" s="57"/>
      <c r="D12" s="58"/>
      <c r="E12" s="59"/>
      <c r="F12" s="60"/>
      <c r="G12" s="61"/>
      <c r="H12" s="62"/>
      <c r="I12" s="56"/>
      <c r="J12" s="62"/>
      <c r="K12" s="26"/>
      <c r="L12" s="26"/>
      <c r="M12" s="56"/>
      <c r="N12" s="57"/>
      <c r="O12" s="57"/>
      <c r="P12" s="58"/>
      <c r="Q12" s="59"/>
      <c r="R12" s="60"/>
      <c r="S12" s="61"/>
      <c r="T12" s="62"/>
      <c r="U12" s="56"/>
      <c r="V12" s="62"/>
    </row>
    <row r="13" spans="1:22" ht="12.75">
      <c r="A13" s="63"/>
      <c r="B13" s="64"/>
      <c r="C13" s="64"/>
      <c r="D13" s="65"/>
      <c r="E13" s="66"/>
      <c r="F13" s="67"/>
      <c r="G13" s="68"/>
      <c r="H13" s="69"/>
      <c r="I13" s="63"/>
      <c r="J13" s="69"/>
      <c r="K13" s="26"/>
      <c r="L13" s="26"/>
      <c r="M13" s="63"/>
      <c r="N13" s="64"/>
      <c r="O13" s="64"/>
      <c r="P13" s="65"/>
      <c r="Q13" s="66"/>
      <c r="R13" s="67"/>
      <c r="S13" s="68"/>
      <c r="T13" s="69"/>
      <c r="U13" s="63"/>
      <c r="V13" s="69"/>
    </row>
    <row r="14" spans="1:22" ht="12.75">
      <c r="A14" s="56"/>
      <c r="B14" s="57"/>
      <c r="C14" s="57"/>
      <c r="D14" s="58"/>
      <c r="E14" s="59"/>
      <c r="F14" s="60"/>
      <c r="G14" s="61"/>
      <c r="H14" s="62"/>
      <c r="I14" s="56"/>
      <c r="J14" s="62"/>
      <c r="K14" s="26"/>
      <c r="L14" s="26"/>
      <c r="M14" s="56"/>
      <c r="N14" s="57"/>
      <c r="O14" s="57"/>
      <c r="P14" s="58"/>
      <c r="Q14" s="59"/>
      <c r="R14" s="60"/>
      <c r="S14" s="61"/>
      <c r="T14" s="62"/>
      <c r="U14" s="56"/>
      <c r="V14" s="62"/>
    </row>
    <row r="15" spans="1:22" ht="12.75">
      <c r="A15" s="55"/>
      <c r="B15" s="70"/>
      <c r="C15" s="70"/>
      <c r="D15" s="71"/>
      <c r="E15" s="72"/>
      <c r="F15" s="73"/>
      <c r="G15" s="74"/>
      <c r="H15" s="54"/>
      <c r="I15" s="55"/>
      <c r="J15" s="54"/>
      <c r="K15" s="26"/>
      <c r="L15" s="26"/>
      <c r="M15" s="55"/>
      <c r="N15" s="70"/>
      <c r="O15" s="70"/>
      <c r="P15" s="71"/>
      <c r="Q15" s="72"/>
      <c r="R15" s="73"/>
      <c r="S15" s="74"/>
      <c r="T15" s="54"/>
      <c r="U15" s="55"/>
      <c r="V15" s="54"/>
    </row>
    <row r="16" spans="1:22" ht="12.75">
      <c r="A16" s="56"/>
      <c r="B16" s="57"/>
      <c r="C16" s="57"/>
      <c r="D16" s="58"/>
      <c r="E16" s="59"/>
      <c r="F16" s="60"/>
      <c r="G16" s="61"/>
      <c r="H16" s="62"/>
      <c r="I16" s="56"/>
      <c r="J16" s="62"/>
      <c r="K16" s="26"/>
      <c r="L16" s="26"/>
      <c r="M16" s="56"/>
      <c r="N16" s="57"/>
      <c r="O16" s="57"/>
      <c r="P16" s="58"/>
      <c r="Q16" s="59"/>
      <c r="R16" s="60"/>
      <c r="S16" s="61"/>
      <c r="T16" s="62"/>
      <c r="U16" s="56"/>
      <c r="V16" s="62"/>
    </row>
    <row r="17" spans="1:22" ht="12.75">
      <c r="A17" s="63"/>
      <c r="B17" s="64"/>
      <c r="C17" s="64"/>
      <c r="D17" s="65"/>
      <c r="E17" s="66"/>
      <c r="F17" s="67"/>
      <c r="G17" s="68"/>
      <c r="H17" s="69"/>
      <c r="I17" s="63"/>
      <c r="J17" s="69"/>
      <c r="K17" s="26"/>
      <c r="L17" s="26"/>
      <c r="M17" s="63"/>
      <c r="N17" s="64"/>
      <c r="O17" s="64"/>
      <c r="P17" s="65"/>
      <c r="Q17" s="66"/>
      <c r="R17" s="67"/>
      <c r="S17" s="68"/>
      <c r="T17" s="69"/>
      <c r="U17" s="63"/>
      <c r="V17" s="69"/>
    </row>
    <row r="18" spans="1:22" ht="12.75">
      <c r="A18" s="56"/>
      <c r="B18" s="57"/>
      <c r="C18" s="57"/>
      <c r="D18" s="58"/>
      <c r="E18" s="59"/>
      <c r="F18" s="60"/>
      <c r="G18" s="61"/>
      <c r="H18" s="62"/>
      <c r="I18" s="56"/>
      <c r="J18" s="62"/>
      <c r="K18" s="26"/>
      <c r="L18" s="26"/>
      <c r="M18" s="56"/>
      <c r="N18" s="57"/>
      <c r="O18" s="57"/>
      <c r="P18" s="58"/>
      <c r="Q18" s="59"/>
      <c r="R18" s="60"/>
      <c r="S18" s="61"/>
      <c r="T18" s="62"/>
      <c r="U18" s="56"/>
      <c r="V18" s="62"/>
    </row>
    <row r="19" spans="1:22" ht="12.75">
      <c r="A19" s="55"/>
      <c r="B19" s="70"/>
      <c r="C19" s="70"/>
      <c r="D19" s="71"/>
      <c r="E19" s="72"/>
      <c r="F19" s="73"/>
      <c r="G19" s="74"/>
      <c r="H19" s="54"/>
      <c r="I19" s="55"/>
      <c r="J19" s="54"/>
      <c r="K19" s="26"/>
      <c r="L19" s="26"/>
      <c r="M19" s="55"/>
      <c r="N19" s="70"/>
      <c r="O19" s="70"/>
      <c r="P19" s="71"/>
      <c r="Q19" s="72"/>
      <c r="R19" s="73"/>
      <c r="S19" s="74"/>
      <c r="T19" s="54"/>
      <c r="U19" s="55"/>
      <c r="V19" s="54"/>
    </row>
    <row r="20" spans="1:22" ht="12.75">
      <c r="A20" s="56"/>
      <c r="B20" s="57"/>
      <c r="C20" s="57"/>
      <c r="D20" s="58"/>
      <c r="E20" s="59"/>
      <c r="F20" s="60"/>
      <c r="G20" s="61"/>
      <c r="H20" s="62"/>
      <c r="I20" s="56"/>
      <c r="J20" s="62"/>
      <c r="K20" s="26"/>
      <c r="L20" s="26"/>
      <c r="M20" s="56"/>
      <c r="N20" s="57"/>
      <c r="O20" s="57"/>
      <c r="P20" s="58"/>
      <c r="Q20" s="59"/>
      <c r="R20" s="60"/>
      <c r="S20" s="61"/>
      <c r="T20" s="62"/>
      <c r="U20" s="56"/>
      <c r="V20" s="62"/>
    </row>
    <row r="21" spans="1:22" ht="12.75">
      <c r="A21" s="63"/>
      <c r="B21" s="64"/>
      <c r="C21" s="64"/>
      <c r="D21" s="65"/>
      <c r="E21" s="66"/>
      <c r="F21" s="67"/>
      <c r="G21" s="68"/>
      <c r="H21" s="69"/>
      <c r="I21" s="63"/>
      <c r="J21" s="69"/>
      <c r="K21" s="26"/>
      <c r="L21" s="26"/>
      <c r="M21" s="63"/>
      <c r="N21" s="64"/>
      <c r="O21" s="64"/>
      <c r="P21" s="65"/>
      <c r="Q21" s="66"/>
      <c r="R21" s="67"/>
      <c r="S21" s="68"/>
      <c r="T21" s="69"/>
      <c r="U21" s="63"/>
      <c r="V21" s="69"/>
    </row>
    <row r="22" spans="1:22" ht="12.75">
      <c r="A22" s="56"/>
      <c r="B22" s="57"/>
      <c r="C22" s="57"/>
      <c r="D22" s="58"/>
      <c r="E22" s="59"/>
      <c r="F22" s="60"/>
      <c r="G22" s="61"/>
      <c r="H22" s="62"/>
      <c r="I22" s="56"/>
      <c r="J22" s="62"/>
      <c r="K22" s="26"/>
      <c r="L22" s="26"/>
      <c r="M22" s="56"/>
      <c r="N22" s="57"/>
      <c r="O22" s="57"/>
      <c r="P22" s="58"/>
      <c r="Q22" s="59"/>
      <c r="R22" s="60"/>
      <c r="S22" s="61"/>
      <c r="T22" s="62"/>
      <c r="U22" s="56"/>
      <c r="V22" s="62"/>
    </row>
    <row r="23" spans="1:22" ht="12.75">
      <c r="A23" s="55"/>
      <c r="B23" s="70"/>
      <c r="C23" s="70"/>
      <c r="D23" s="71"/>
      <c r="E23" s="72"/>
      <c r="F23" s="73"/>
      <c r="G23" s="74"/>
      <c r="H23" s="54"/>
      <c r="I23" s="55"/>
      <c r="J23" s="54"/>
      <c r="K23" s="26"/>
      <c r="L23" s="26"/>
      <c r="M23" s="55"/>
      <c r="N23" s="70"/>
      <c r="O23" s="70"/>
      <c r="P23" s="71"/>
      <c r="Q23" s="72"/>
      <c r="R23" s="73"/>
      <c r="S23" s="74"/>
      <c r="T23" s="54"/>
      <c r="U23" s="55"/>
      <c r="V23" s="54"/>
    </row>
    <row r="24" spans="1:22" ht="12.75">
      <c r="A24" s="56"/>
      <c r="B24" s="57"/>
      <c r="C24" s="57"/>
      <c r="D24" s="58"/>
      <c r="E24" s="59"/>
      <c r="F24" s="60"/>
      <c r="G24" s="61"/>
      <c r="H24" s="62"/>
      <c r="I24" s="56"/>
      <c r="J24" s="62"/>
      <c r="K24" s="26"/>
      <c r="L24" s="26"/>
      <c r="M24" s="56"/>
      <c r="N24" s="57"/>
      <c r="O24" s="57"/>
      <c r="P24" s="58"/>
      <c r="Q24" s="59"/>
      <c r="R24" s="60"/>
      <c r="S24" s="61"/>
      <c r="T24" s="62"/>
      <c r="U24" s="56"/>
      <c r="V24" s="62"/>
    </row>
    <row r="25" spans="1:22" ht="12.75">
      <c r="A25" s="55"/>
      <c r="B25" s="70"/>
      <c r="C25" s="70"/>
      <c r="D25" s="71"/>
      <c r="E25" s="72"/>
      <c r="F25" s="73"/>
      <c r="G25" s="74"/>
      <c r="H25" s="54"/>
      <c r="I25" s="55"/>
      <c r="J25" s="54"/>
      <c r="K25" s="26"/>
      <c r="L25" s="26"/>
      <c r="M25" s="55"/>
      <c r="N25" s="70"/>
      <c r="O25" s="70"/>
      <c r="P25" s="71"/>
      <c r="Q25" s="72"/>
      <c r="R25" s="73"/>
      <c r="S25" s="74"/>
      <c r="T25" s="54"/>
      <c r="U25" s="55"/>
      <c r="V25" s="54"/>
    </row>
    <row r="26" spans="1:22" ht="12.75">
      <c r="A26" s="56"/>
      <c r="B26" s="57"/>
      <c r="C26" s="57"/>
      <c r="D26" s="58"/>
      <c r="E26" s="59"/>
      <c r="F26" s="60"/>
      <c r="G26" s="61"/>
      <c r="H26" s="62"/>
      <c r="I26" s="56"/>
      <c r="J26" s="62"/>
      <c r="K26" s="26"/>
      <c r="L26" s="26"/>
      <c r="M26" s="56"/>
      <c r="N26" s="57"/>
      <c r="O26" s="57"/>
      <c r="P26" s="58"/>
      <c r="Q26" s="59"/>
      <c r="R26" s="60"/>
      <c r="S26" s="61"/>
      <c r="T26" s="62"/>
      <c r="U26" s="56"/>
      <c r="V26" s="62"/>
    </row>
    <row r="27" spans="1:22" ht="12.75">
      <c r="A27" s="55"/>
      <c r="B27" s="70"/>
      <c r="C27" s="70"/>
      <c r="D27" s="71"/>
      <c r="E27" s="72"/>
      <c r="F27" s="73"/>
      <c r="G27" s="74"/>
      <c r="H27" s="54"/>
      <c r="I27" s="55"/>
      <c r="J27" s="54"/>
      <c r="K27" s="26"/>
      <c r="L27" s="26"/>
      <c r="M27" s="55"/>
      <c r="N27" s="70"/>
      <c r="O27" s="70"/>
      <c r="P27" s="71"/>
      <c r="Q27" s="72"/>
      <c r="R27" s="73"/>
      <c r="S27" s="74"/>
      <c r="T27" s="54"/>
      <c r="U27" s="55"/>
      <c r="V27" s="54"/>
    </row>
    <row r="28" spans="1:22" ht="12.75">
      <c r="A28" s="56"/>
      <c r="B28" s="57"/>
      <c r="C28" s="57"/>
      <c r="D28" s="58"/>
      <c r="E28" s="59"/>
      <c r="F28" s="60"/>
      <c r="G28" s="61"/>
      <c r="H28" s="62"/>
      <c r="I28" s="56"/>
      <c r="J28" s="62"/>
      <c r="K28" s="26"/>
      <c r="L28" s="26"/>
      <c r="M28" s="56"/>
      <c r="N28" s="57"/>
      <c r="O28" s="57"/>
      <c r="P28" s="58"/>
      <c r="Q28" s="59"/>
      <c r="R28" s="60"/>
      <c r="S28" s="61"/>
      <c r="T28" s="62"/>
      <c r="U28" s="56"/>
      <c r="V28" s="62"/>
    </row>
    <row r="29" spans="1:22" ht="12.75">
      <c r="A29" s="63"/>
      <c r="B29" s="64"/>
      <c r="C29" s="64"/>
      <c r="D29" s="65"/>
      <c r="E29" s="66"/>
      <c r="F29" s="67"/>
      <c r="G29" s="68"/>
      <c r="H29" s="69"/>
      <c r="I29" s="63"/>
      <c r="J29" s="69"/>
      <c r="K29" s="26"/>
      <c r="L29" s="26"/>
      <c r="M29" s="63"/>
      <c r="N29" s="64"/>
      <c r="O29" s="64"/>
      <c r="P29" s="65"/>
      <c r="Q29" s="66"/>
      <c r="R29" s="67"/>
      <c r="S29" s="68"/>
      <c r="T29" s="69"/>
      <c r="U29" s="63"/>
      <c r="V29" s="69"/>
    </row>
    <row r="30" spans="1:22" ht="12.75">
      <c r="A30" s="56"/>
      <c r="B30" s="57"/>
      <c r="C30" s="57"/>
      <c r="D30" s="58"/>
      <c r="E30" s="59"/>
      <c r="F30" s="60"/>
      <c r="G30" s="61"/>
      <c r="H30" s="62"/>
      <c r="I30" s="56"/>
      <c r="J30" s="62"/>
      <c r="K30" s="26"/>
      <c r="L30" s="26"/>
      <c r="M30" s="56"/>
      <c r="N30" s="57"/>
      <c r="O30" s="57"/>
      <c r="P30" s="58"/>
      <c r="Q30" s="59"/>
      <c r="R30" s="60"/>
      <c r="S30" s="61"/>
      <c r="T30" s="62"/>
      <c r="U30" s="56"/>
      <c r="V30" s="62"/>
    </row>
    <row r="31" spans="1:22" ht="12.75">
      <c r="A31" s="63"/>
      <c r="B31" s="64"/>
      <c r="C31" s="64"/>
      <c r="D31" s="65"/>
      <c r="E31" s="66"/>
      <c r="F31" s="67"/>
      <c r="G31" s="68"/>
      <c r="H31" s="69"/>
      <c r="I31" s="63"/>
      <c r="J31" s="69"/>
      <c r="K31" s="26"/>
      <c r="L31" s="26"/>
      <c r="M31" s="63"/>
      <c r="N31" s="64"/>
      <c r="O31" s="64"/>
      <c r="P31" s="65"/>
      <c r="Q31" s="66"/>
      <c r="R31" s="67"/>
      <c r="S31" s="68"/>
      <c r="T31" s="69"/>
      <c r="U31" s="63"/>
      <c r="V31" s="69"/>
    </row>
    <row r="32" spans="1:22" ht="12.75">
      <c r="A32" s="56"/>
      <c r="B32" s="57"/>
      <c r="C32" s="57"/>
      <c r="D32" s="58"/>
      <c r="E32" s="59"/>
      <c r="F32" s="60"/>
      <c r="G32" s="61"/>
      <c r="H32" s="62"/>
      <c r="I32" s="56"/>
      <c r="J32" s="62"/>
      <c r="K32" s="26"/>
      <c r="L32" s="26"/>
      <c r="M32" s="56"/>
      <c r="N32" s="57"/>
      <c r="O32" s="57"/>
      <c r="P32" s="58"/>
      <c r="Q32" s="59"/>
      <c r="R32" s="60"/>
      <c r="S32" s="61"/>
      <c r="T32" s="62"/>
      <c r="U32" s="56"/>
      <c r="V32" s="62"/>
    </row>
    <row r="33" spans="1:22" ht="13.5" thickBot="1">
      <c r="A33" s="75"/>
      <c r="B33" s="76"/>
      <c r="C33" s="76"/>
      <c r="D33" s="42"/>
      <c r="E33" s="77"/>
      <c r="F33" s="78"/>
      <c r="G33" s="79"/>
      <c r="H33" s="80"/>
      <c r="I33" s="75"/>
      <c r="J33" s="80"/>
      <c r="K33" s="26"/>
      <c r="L33" s="26"/>
      <c r="M33" s="75"/>
      <c r="N33" s="76"/>
      <c r="O33" s="76"/>
      <c r="P33" s="42"/>
      <c r="Q33" s="77"/>
      <c r="R33" s="78"/>
      <c r="S33" s="79"/>
      <c r="T33" s="80"/>
      <c r="U33" s="75"/>
      <c r="V33" s="80"/>
    </row>
    <row r="34" spans="1:22" ht="12.75">
      <c r="A34" s="3" t="s">
        <v>55</v>
      </c>
      <c r="B34" s="26"/>
      <c r="C34" s="26"/>
      <c r="D34" s="26"/>
      <c r="E34" s="26"/>
      <c r="F34" s="26"/>
      <c r="G34" s="3" t="s">
        <v>56</v>
      </c>
      <c r="H34" s="26"/>
      <c r="I34" s="26"/>
      <c r="J34" s="26"/>
      <c r="K34" s="26"/>
      <c r="L34" s="26"/>
      <c r="M34" s="3" t="s">
        <v>55</v>
      </c>
      <c r="N34" s="26"/>
      <c r="O34" s="26"/>
      <c r="P34" s="26"/>
      <c r="Q34" s="26"/>
      <c r="R34" s="26"/>
      <c r="S34" s="3" t="s">
        <v>56</v>
      </c>
      <c r="T34" s="26"/>
      <c r="U34" s="26"/>
      <c r="V34" s="26"/>
    </row>
    <row r="35" spans="1:22" ht="13.5" thickBo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</row>
    <row r="36" spans="1:22" ht="13.5" thickBot="1">
      <c r="A36" s="3" t="s">
        <v>57</v>
      </c>
      <c r="B36" s="26"/>
      <c r="C36" s="81"/>
      <c r="D36" s="72"/>
      <c r="E36" s="26"/>
      <c r="F36" s="3" t="s">
        <v>58</v>
      </c>
      <c r="G36" s="26"/>
      <c r="H36" s="26"/>
      <c r="I36" s="26"/>
      <c r="J36" s="81"/>
      <c r="K36" s="26"/>
      <c r="L36" s="26"/>
      <c r="M36" s="3" t="s">
        <v>57</v>
      </c>
      <c r="N36" s="26"/>
      <c r="O36" s="81"/>
      <c r="P36" s="72"/>
      <c r="Q36" s="26"/>
      <c r="R36" s="3" t="s">
        <v>58</v>
      </c>
      <c r="S36" s="26"/>
      <c r="T36" s="26"/>
      <c r="U36" s="26"/>
      <c r="V36" s="81"/>
    </row>
    <row r="37" spans="1:22" ht="13.5" thickBot="1">
      <c r="A37" s="3"/>
      <c r="B37" s="26"/>
      <c r="C37" s="72"/>
      <c r="D37" s="72"/>
      <c r="E37" s="26"/>
      <c r="F37" s="26"/>
      <c r="G37" s="26"/>
      <c r="H37" s="26"/>
      <c r="I37" s="26"/>
      <c r="J37" s="26"/>
      <c r="K37" s="26"/>
      <c r="L37" s="26"/>
      <c r="M37" s="3"/>
      <c r="N37" s="26"/>
      <c r="O37" s="72"/>
      <c r="P37" s="72"/>
      <c r="Q37" s="26"/>
      <c r="R37" s="26"/>
      <c r="S37" s="26"/>
      <c r="T37" s="26"/>
      <c r="U37" s="26"/>
      <c r="V37" s="26"/>
    </row>
    <row r="38" spans="1:22" ht="13.5" thickBot="1">
      <c r="A38" s="3" t="s">
        <v>59</v>
      </c>
      <c r="B38" s="26"/>
      <c r="C38" s="81"/>
      <c r="D38" s="72"/>
      <c r="E38" s="26"/>
      <c r="F38" s="3" t="s">
        <v>60</v>
      </c>
      <c r="G38" s="26"/>
      <c r="H38" s="26"/>
      <c r="I38" s="26"/>
      <c r="J38" s="81"/>
      <c r="K38" s="26"/>
      <c r="L38" s="26"/>
      <c r="M38" s="3" t="s">
        <v>59</v>
      </c>
      <c r="N38" s="26"/>
      <c r="O38" s="81"/>
      <c r="P38" s="72"/>
      <c r="Q38" s="26"/>
      <c r="R38" s="3" t="s">
        <v>60</v>
      </c>
      <c r="S38" s="26"/>
      <c r="T38" s="26"/>
      <c r="U38" s="26"/>
      <c r="V38" s="81"/>
    </row>
    <row r="39" spans="1:22" ht="12.75">
      <c r="A39" s="3"/>
      <c r="B39" s="26"/>
      <c r="C39" s="26"/>
      <c r="D39" s="26"/>
      <c r="E39" s="26"/>
      <c r="F39" s="66"/>
      <c r="G39" s="66"/>
      <c r="H39" s="66"/>
      <c r="I39" s="66"/>
      <c r="J39" s="82"/>
      <c r="K39" s="26"/>
      <c r="L39" s="26"/>
      <c r="M39" s="3"/>
      <c r="N39" s="26"/>
      <c r="O39" s="26"/>
      <c r="P39" s="26"/>
      <c r="Q39" s="26"/>
      <c r="R39" s="66"/>
      <c r="S39" s="66"/>
      <c r="T39" s="66"/>
      <c r="U39" s="66"/>
      <c r="V39" s="82"/>
    </row>
    <row r="40" spans="1:22" ht="13.5" thickBot="1">
      <c r="A40" s="3"/>
      <c r="B40" s="26"/>
      <c r="C40" s="26"/>
      <c r="D40" s="26"/>
      <c r="E40" s="26"/>
      <c r="F40" s="72"/>
      <c r="G40" s="72"/>
      <c r="H40" s="72"/>
      <c r="I40" s="72"/>
      <c r="J40" s="72"/>
      <c r="K40" s="26"/>
      <c r="L40" s="26"/>
      <c r="M40" s="3"/>
      <c r="N40" s="26"/>
      <c r="O40" s="26"/>
      <c r="P40" s="26"/>
      <c r="Q40" s="26"/>
      <c r="R40" s="72"/>
      <c r="S40" s="72"/>
      <c r="T40" s="72"/>
      <c r="U40" s="72"/>
      <c r="V40" s="72"/>
    </row>
    <row r="41" spans="1:22" ht="13.5" thickBot="1">
      <c r="A41" s="3"/>
      <c r="B41" s="26"/>
      <c r="C41" s="26"/>
      <c r="D41" s="26"/>
      <c r="E41" s="26"/>
      <c r="F41" s="3" t="s">
        <v>61</v>
      </c>
      <c r="G41" s="26"/>
      <c r="H41" s="26"/>
      <c r="I41" s="26"/>
      <c r="J41" s="81"/>
      <c r="K41" s="26"/>
      <c r="L41" s="26"/>
      <c r="M41" s="3"/>
      <c r="N41" s="26"/>
      <c r="O41" s="26"/>
      <c r="P41" s="26"/>
      <c r="Q41" s="26"/>
      <c r="R41" s="3" t="s">
        <v>61</v>
      </c>
      <c r="S41" s="26"/>
      <c r="T41" s="26"/>
      <c r="U41" s="26"/>
      <c r="V41" s="81"/>
    </row>
    <row r="42" spans="1:22" ht="12.75">
      <c r="A42" s="3" t="s">
        <v>62</v>
      </c>
      <c r="B42" s="26"/>
      <c r="C42" s="66"/>
      <c r="D42" s="66"/>
      <c r="E42" s="26"/>
      <c r="F42" s="66"/>
      <c r="G42" s="66"/>
      <c r="H42" s="66"/>
      <c r="I42" s="66"/>
      <c r="J42" s="26"/>
      <c r="K42" s="26"/>
      <c r="L42" s="26"/>
      <c r="M42" s="3" t="s">
        <v>62</v>
      </c>
      <c r="N42" s="26"/>
      <c r="O42" s="66"/>
      <c r="P42" s="66"/>
      <c r="Q42" s="26"/>
      <c r="R42" s="66"/>
      <c r="S42" s="66"/>
      <c r="T42" s="66"/>
      <c r="U42" s="66"/>
      <c r="V42" s="26"/>
    </row>
    <row r="43" spans="1:22" ht="12.75">
      <c r="A43" s="26"/>
      <c r="B43" s="26"/>
      <c r="C43" s="3" t="s">
        <v>63</v>
      </c>
      <c r="D43" s="3" t="s">
        <v>64</v>
      </c>
      <c r="E43" s="26"/>
      <c r="F43" s="3" t="s">
        <v>65</v>
      </c>
      <c r="G43" s="26"/>
      <c r="H43" s="26"/>
      <c r="I43" s="26"/>
      <c r="J43" s="26"/>
      <c r="K43" s="26"/>
      <c r="L43" s="26"/>
      <c r="M43" s="26"/>
      <c r="N43" s="26"/>
      <c r="O43" s="3" t="s">
        <v>63</v>
      </c>
      <c r="P43" s="3" t="s">
        <v>64</v>
      </c>
      <c r="Q43" s="26"/>
      <c r="R43" s="3" t="s">
        <v>65</v>
      </c>
      <c r="S43" s="26"/>
      <c r="T43" s="26"/>
      <c r="U43" s="26"/>
      <c r="V43" s="26"/>
    </row>
  </sheetData>
  <sheetProtection/>
  <mergeCells count="8">
    <mergeCell ref="C2:D2"/>
    <mergeCell ref="E2:H2"/>
    <mergeCell ref="O2:P2"/>
    <mergeCell ref="Q2:T2"/>
    <mergeCell ref="E3:F3"/>
    <mergeCell ref="G3:H3"/>
    <mergeCell ref="Q3:R3"/>
    <mergeCell ref="S3:T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ГАВ</cp:lastModifiedBy>
  <cp:lastPrinted>2019-03-20T08:29:35Z</cp:lastPrinted>
  <dcterms:created xsi:type="dcterms:W3CDTF">1996-10-08T23:32:33Z</dcterms:created>
  <dcterms:modified xsi:type="dcterms:W3CDTF">2019-04-03T08:50:57Z</dcterms:modified>
  <cp:category/>
  <cp:version/>
  <cp:contentType/>
  <cp:contentStatus/>
</cp:coreProperties>
</file>