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<sst xmlns="http://schemas.openxmlformats.org/spreadsheetml/2006/main" count="45" uniqueCount="45">
  <si>
    <t>ОСТАН.Блинчики быстрозам.кругл.с мяс.300</t>
  </si>
  <si>
    <t>С ПЫЛУ С ЖАРУ Блинчики с вишней 360г</t>
  </si>
  <si>
    <t>С ПЫЛУ С ЖАРУ Блинчики с мясом 360г</t>
  </si>
  <si>
    <t>С ПЫЛУ С ЖАРУ Блинчики с творогом 360г</t>
  </si>
  <si>
    <t>С ПЫЛУ С ЖАРУ Блины без начинки 360г</t>
  </si>
  <si>
    <t>С ПЫЛУ С ЖАРУ Блинчики с курицей 360г</t>
  </si>
  <si>
    <t>С ПЫЛУ С ЖАРУ Блинчики с ветч/сыром 360г</t>
  </si>
  <si>
    <t>СОЛНЦЕПЕК Блинчики без начинки 360г</t>
  </si>
  <si>
    <t>СОЛНЦЕПЕК Оладьи 275г</t>
  </si>
  <si>
    <t>КР.ГОД АПП.Блинчики с мясом 420г</t>
  </si>
  <si>
    <t>КР.ГОД АПП.Блинчики с твор.нач.420г</t>
  </si>
  <si>
    <t>КР.ГОД АПП.Блинчики с вар.сгущ.420г</t>
  </si>
  <si>
    <t>ФАБР.СМИРНОВ Блинчики с кур/гриб.400г</t>
  </si>
  <si>
    <t>СОЛНЦЕПЕК Оладьи твор.200г</t>
  </si>
  <si>
    <t>СОЛНЦЕПЕК Панкейки 250г</t>
  </si>
  <si>
    <t>УМН.РЕШ.Блины КЛАССИЧЕСК.с мяс.зам.420г</t>
  </si>
  <si>
    <t>УМН.РЕШ.Блины КЛАССИЧЕС.сыр/вет.зам.420г</t>
  </si>
  <si>
    <t>ПАЛЫЧ Вареники картоф/гриб.500г</t>
  </si>
  <si>
    <t>ПАЛЫЧ Вареники с картофелем  500г</t>
  </si>
  <si>
    <t>ПАЛЫЧ Вареники с вишней    500г</t>
  </si>
  <si>
    <t>ИЛЬИНА Вареники с картофелем 450г</t>
  </si>
  <si>
    <t>ИЛЬИНА Вареники с творогом 450г</t>
  </si>
  <si>
    <t>Варен.БРАТЦЫ ВАРЕН.с карт. 350г</t>
  </si>
  <si>
    <t>Варен.БРАТЦЫ ВАРЕН.карт/гр.350г</t>
  </si>
  <si>
    <t>ОТ ЗОЛУШКИ Вареники КАРТОФ.800г</t>
  </si>
  <si>
    <t>ОТ ЗОЛУШКИ Варен.КАРТ/ГРИБ.800г</t>
  </si>
  <si>
    <t>Вареники с картофелем замор. 1кг</t>
  </si>
  <si>
    <t>ФАМИЛ.Вареники Домаш.с карт.и гриб.450г</t>
  </si>
  <si>
    <t>МОРОЗКО Вареники УКРАИН. с твор.2,8%350г</t>
  </si>
  <si>
    <t>МОРОЗКО Вареники УКРАИНСК.с картоф.350г</t>
  </si>
  <si>
    <t>ОТРАДНЫЕ Вареники ЗНАТНЫЕ карт/лук 800г</t>
  </si>
  <si>
    <t>СЫТЫЙ ПАПА Вареники с карт/лук/гриб.450г</t>
  </si>
  <si>
    <t>КР.ГОД АПП.Вареники с вишней зам.400г</t>
  </si>
  <si>
    <t>КР.ГОД АПП.Вареники с карт/гриб.зам.400г</t>
  </si>
  <si>
    <t>ВКУСНО-СЫТНО Вареники С КАРТОШКОЙ 350г</t>
  </si>
  <si>
    <t>ВКУСНО-СЫТНО Вареники С КАРТОШ/ГРИБ.350г</t>
  </si>
  <si>
    <t>Вареники СЫТЫЙ ПАПА с вишней 450г</t>
  </si>
  <si>
    <t>Вареники ДОМАШНИЕ СЕКРЕТЫ с карт.900г</t>
  </si>
  <si>
    <t>&amp;.АМП.Вареники с карт/гриб.зам.450г</t>
  </si>
  <si>
    <t>ЗИМУШКА Вареники с карт/гриб.700г</t>
  </si>
  <si>
    <t>Вареники ЗИМУШКА с карт/луком 700г</t>
  </si>
  <si>
    <t>ОТ ИЛЬИНОЙ Вареники с вишней 400г</t>
  </si>
  <si>
    <t>КР.ГОД АПП.Вареники с картофелем 400г</t>
  </si>
  <si>
    <t>УМН.РЕШ.Вареники с картоф/гриб.450г</t>
  </si>
  <si>
    <t>ВКУСНОСЫТ.Вареники с картофелем 1кг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</si>
</sst>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1" sqref="B1"/>
    </sheetView>
  </sheetViews>
  <sheetFormatPr defaultColWidth="9.140625" defaultRowHeight="12"/>
  <cols>
    <col min="1" max="1" width="42.00390625" style="0" customWidth="1"/>
  </cols>
  <sheetData>
    <row r="1" spans="1:2" ht="12.75">
      <c r="A1" s="1" t="s">
        <v>0</v>
      </c>
      <c r="B1">
        <f>-LOOKUP(1,-RIGHTB(SUBSTITUTE(SUBSTITUTE(SUBSTITUTE(A1,"%","я"),"г",),"к","000"),COLUMN(A:DZ)))</f>
        <v>300</v>
      </c>
    </row>
    <row r="2" spans="1:2" ht="12.75">
      <c r="A2" s="1" t="s">
        <v>1</v>
      </c>
      <c r="B2">
        <f aca="true" t="shared" si="0" ref="B2:B45">-LOOKUP(1,-RIGHTB(SUBSTITUTE(SUBSTITUTE(SUBSTITUTE(A2,"%","я"),"г",),"к","000"),COLUMN(A$1:DZ$65536)))</f>
        <v>360</v>
      </c>
    </row>
    <row r="3" spans="1:2" ht="12.75">
      <c r="A3" s="1" t="s">
        <v>2</v>
      </c>
      <c r="B3">
        <f t="shared" si="0"/>
        <v>360</v>
      </c>
    </row>
    <row r="4" spans="1:2" ht="12.75">
      <c r="A4" s="1" t="s">
        <v>3</v>
      </c>
      <c r="B4">
        <f t="shared" si="0"/>
        <v>360</v>
      </c>
    </row>
    <row r="5" spans="1:2" ht="12.75">
      <c r="A5" s="1" t="s">
        <v>4</v>
      </c>
      <c r="B5">
        <f t="shared" si="0"/>
        <v>360</v>
      </c>
    </row>
    <row r="6" spans="1:2" ht="12.75">
      <c r="A6" s="1" t="s">
        <v>5</v>
      </c>
      <c r="B6">
        <f t="shared" si="0"/>
        <v>360</v>
      </c>
    </row>
    <row r="7" spans="1:2" ht="12.75">
      <c r="A7" s="1" t="s">
        <v>6</v>
      </c>
      <c r="B7">
        <f t="shared" si="0"/>
        <v>360</v>
      </c>
    </row>
    <row r="8" spans="1:2" ht="12.75">
      <c r="A8" s="1" t="s">
        <v>7</v>
      </c>
      <c r="B8">
        <f t="shared" si="0"/>
        <v>360</v>
      </c>
    </row>
    <row r="9" spans="1:2" ht="12.75">
      <c r="A9" s="1" t="s">
        <v>8</v>
      </c>
      <c r="B9">
        <f t="shared" si="0"/>
        <v>275</v>
      </c>
    </row>
    <row r="10" spans="1:2" ht="12.75">
      <c r="A10" s="1" t="s">
        <v>9</v>
      </c>
      <c r="B10">
        <f t="shared" si="0"/>
        <v>420</v>
      </c>
    </row>
    <row r="11" spans="1:2" ht="12.75">
      <c r="A11" s="1" t="s">
        <v>10</v>
      </c>
      <c r="B11">
        <f t="shared" si="0"/>
        <v>420</v>
      </c>
    </row>
    <row r="12" spans="1:2" ht="12.75">
      <c r="A12" s="1" t="s">
        <v>11</v>
      </c>
      <c r="B12">
        <f t="shared" si="0"/>
        <v>420</v>
      </c>
    </row>
    <row r="13" spans="1:2" ht="12.75">
      <c r="A13" s="1" t="s">
        <v>12</v>
      </c>
      <c r="B13">
        <f t="shared" si="0"/>
        <v>400</v>
      </c>
    </row>
    <row r="14" spans="1:2" ht="12.75">
      <c r="A14" s="1" t="s">
        <v>13</v>
      </c>
      <c r="B14">
        <f t="shared" si="0"/>
        <v>200</v>
      </c>
    </row>
    <row r="15" spans="1:2" ht="12.75">
      <c r="A15" s="1" t="s">
        <v>14</v>
      </c>
      <c r="B15">
        <f t="shared" si="0"/>
        <v>250</v>
      </c>
    </row>
    <row r="16" spans="1:2" ht="12.75">
      <c r="A16" s="1" t="s">
        <v>15</v>
      </c>
      <c r="B16">
        <f t="shared" si="0"/>
        <v>420</v>
      </c>
    </row>
    <row r="17" spans="1:2" ht="12.75">
      <c r="A17" s="1" t="s">
        <v>16</v>
      </c>
      <c r="B17">
        <f t="shared" si="0"/>
        <v>420</v>
      </c>
    </row>
    <row r="18" spans="1:5" ht="12.75">
      <c r="A18" s="1" t="s">
        <v>17</v>
      </c>
      <c r="B18">
        <f t="shared" si="0"/>
        <v>500</v>
      </c>
      <c r="E18" s="2"/>
    </row>
    <row r="19" spans="1:2" ht="12.75">
      <c r="A19" s="1" t="s">
        <v>18</v>
      </c>
      <c r="B19">
        <f t="shared" si="0"/>
        <v>500</v>
      </c>
    </row>
    <row r="20" spans="1:2" ht="12.75">
      <c r="A20" s="1" t="s">
        <v>19</v>
      </c>
      <c r="B20">
        <f t="shared" si="0"/>
        <v>500</v>
      </c>
    </row>
    <row r="21" spans="1:2" ht="12.75">
      <c r="A21" s="1" t="s">
        <v>20</v>
      </c>
      <c r="B21">
        <f t="shared" si="0"/>
        <v>450</v>
      </c>
    </row>
    <row r="22" spans="1:2" ht="12.75">
      <c r="A22" s="1" t="s">
        <v>21</v>
      </c>
      <c r="B22">
        <f t="shared" si="0"/>
        <v>450</v>
      </c>
    </row>
    <row r="23" spans="1:2" ht="12.75">
      <c r="A23" s="1" t="s">
        <v>22</v>
      </c>
      <c r="B23">
        <f t="shared" si="0"/>
        <v>350</v>
      </c>
    </row>
    <row r="24" spans="1:2" ht="12.75">
      <c r="A24" s="1" t="s">
        <v>23</v>
      </c>
      <c r="B24">
        <f t="shared" si="0"/>
        <v>350</v>
      </c>
    </row>
    <row r="25" spans="1:2" ht="12.75">
      <c r="A25" s="1" t="s">
        <v>24</v>
      </c>
      <c r="B25">
        <f t="shared" si="0"/>
        <v>800</v>
      </c>
    </row>
    <row r="26" spans="1:2" ht="12.75">
      <c r="A26" s="1" t="s">
        <v>25</v>
      </c>
      <c r="B26">
        <f t="shared" si="0"/>
        <v>800</v>
      </c>
    </row>
    <row r="27" spans="1:2" ht="12.75">
      <c r="A27" s="1" t="s">
        <v>26</v>
      </c>
      <c r="B27">
        <f t="shared" si="0"/>
        <v>1000</v>
      </c>
    </row>
    <row r="28" spans="1:2" ht="12.75">
      <c r="A28" s="1" t="s">
        <v>27</v>
      </c>
      <c r="B28">
        <f t="shared" si="0"/>
        <v>450</v>
      </c>
    </row>
    <row r="29" spans="1:2" ht="12.75">
      <c r="A29" s="1" t="s">
        <v>28</v>
      </c>
      <c r="B29">
        <f t="shared" si="0"/>
        <v>350</v>
      </c>
    </row>
    <row r="30" spans="1:2" ht="12.75">
      <c r="A30" s="1" t="s">
        <v>29</v>
      </c>
      <c r="B30">
        <f t="shared" si="0"/>
        <v>350</v>
      </c>
    </row>
    <row r="31" spans="1:2" ht="12.75">
      <c r="A31" s="1" t="s">
        <v>30</v>
      </c>
      <c r="B31">
        <f t="shared" si="0"/>
        <v>800</v>
      </c>
    </row>
    <row r="32" spans="1:2" ht="12.75">
      <c r="A32" s="1" t="s">
        <v>31</v>
      </c>
      <c r="B32">
        <f t="shared" si="0"/>
        <v>450</v>
      </c>
    </row>
    <row r="33" spans="1:2" ht="12.75">
      <c r="A33" s="1" t="s">
        <v>32</v>
      </c>
      <c r="B33">
        <f t="shared" si="0"/>
        <v>400</v>
      </c>
    </row>
    <row r="34" spans="1:2" ht="12.75">
      <c r="A34" s="1" t="s">
        <v>33</v>
      </c>
      <c r="B34">
        <f t="shared" si="0"/>
        <v>400</v>
      </c>
    </row>
    <row r="35" spans="1:2" ht="12.75">
      <c r="A35" s="1" t="s">
        <v>34</v>
      </c>
      <c r="B35">
        <f t="shared" si="0"/>
        <v>350</v>
      </c>
    </row>
    <row r="36" spans="1:2" ht="12.75">
      <c r="A36" s="1" t="s">
        <v>35</v>
      </c>
      <c r="B36">
        <f t="shared" si="0"/>
        <v>350</v>
      </c>
    </row>
    <row r="37" spans="1:2" ht="12.75">
      <c r="A37" s="1" t="s">
        <v>36</v>
      </c>
      <c r="B37">
        <f t="shared" si="0"/>
        <v>450</v>
      </c>
    </row>
    <row r="38" spans="1:2" ht="12.75">
      <c r="A38" s="1" t="s">
        <v>37</v>
      </c>
      <c r="B38">
        <f t="shared" si="0"/>
        <v>900</v>
      </c>
    </row>
    <row r="39" spans="1:2" ht="12.75">
      <c r="A39" s="1" t="s">
        <v>38</v>
      </c>
      <c r="B39">
        <f t="shared" si="0"/>
        <v>450</v>
      </c>
    </row>
    <row r="40" spans="1:2" ht="12.75">
      <c r="A40" s="1" t="s">
        <v>39</v>
      </c>
      <c r="B40">
        <f t="shared" si="0"/>
        <v>700</v>
      </c>
    </row>
    <row r="41" spans="1:2" ht="12.75">
      <c r="A41" s="1" t="s">
        <v>40</v>
      </c>
      <c r="B41">
        <f t="shared" si="0"/>
        <v>700</v>
      </c>
    </row>
    <row r="42" spans="1:2" ht="12.75">
      <c r="A42" s="1" t="s">
        <v>41</v>
      </c>
      <c r="B42">
        <f t="shared" si="0"/>
        <v>400</v>
      </c>
    </row>
    <row r="43" spans="1:2" ht="12.75">
      <c r="A43" s="1" t="s">
        <v>42</v>
      </c>
      <c r="B43">
        <f t="shared" si="0"/>
        <v>400</v>
      </c>
    </row>
    <row r="44" spans="1:2" ht="12.75">
      <c r="A44" s="1" t="s">
        <v>43</v>
      </c>
      <c r="B44">
        <f t="shared" si="0"/>
        <v>450</v>
      </c>
    </row>
    <row r="45" spans="1:2" ht="12.75">
      <c r="A45" s="1" t="s">
        <v>44</v>
      </c>
      <c r="B45">
        <f t="shared" si="0"/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Тактуев</dc:creator>
  <cp:keywords/>
  <dc:description/>
  <cp:lastModifiedBy>ГАВ</cp:lastModifiedBy>
  <dcterms:created xsi:type="dcterms:W3CDTF">2019-03-26T14:44:30Z</dcterms:created>
  <dcterms:modified xsi:type="dcterms:W3CDTF">2019-03-27T07:20:40Z</dcterms:modified>
  <cp:category/>
  <cp:version/>
  <cp:contentType/>
  <cp:contentStatus/>
</cp:coreProperties>
</file>