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8778A6F4-D84C-48CA-8FA5-2383725CB777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Аркуш1" sheetId="1" r:id="rId1"/>
  </sheets>
  <definedNames>
    <definedName name="solver_adj" localSheetId="0" hidden="1">Аркуш1!$B$10:$E$12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Аркуш1!$A$10:$A$12</definedName>
    <definedName name="solver_lhs2" localSheetId="0" hidden="1">Аркуш1!$B$10:$E$12</definedName>
    <definedName name="solver_lhs3" localSheetId="0" hidden="1">Аркуш1!$B$10:$E$12</definedName>
    <definedName name="solver_lhs4" localSheetId="0" hidden="1">Аркуш1!$B$6:$E$6</definedName>
    <definedName name="solver_lhs5" localSheetId="0" hidden="1">Аркуш1!$B$6:$E$6</definedName>
    <definedName name="solver_lhs6" localSheetId="0" hidden="1">Аркуш1!$B$6:$E$6</definedName>
    <definedName name="solver_lhs7" localSheetId="0" hidden="1">Аркуш1!$B$6:$E$6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Аркуш1!$G$10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hs1" localSheetId="0" hidden="1">Аркуш1!$F$3:$F$5</definedName>
    <definedName name="solver_rhs2" localSheetId="0" hidden="1">целое</definedName>
    <definedName name="solver_rhs3" localSheetId="0" hidden="1">0</definedName>
    <definedName name="solver_rhs4" localSheetId="0" hidden="1">Аркуш1!$B$9:$E$9</definedName>
    <definedName name="solver_rhs5" localSheetId="0" hidden="1">Аркуш1!$B$9:$E$9</definedName>
    <definedName name="solver_rhs6" localSheetId="0" hidden="1">Аркуш1!$B$9:$E$9</definedName>
    <definedName name="solver_rhs7" localSheetId="0" hidden="1">Аркуш1!$B$9:$E$9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D9" i="1" l="1"/>
  <c r="A11" i="1"/>
  <c r="A12" i="1"/>
  <c r="A10" i="1"/>
  <c r="G10" i="1" l="1"/>
</calcChain>
</file>

<file path=xl/sharedStrings.xml><?xml version="1.0" encoding="utf-8"?>
<sst xmlns="http://schemas.openxmlformats.org/spreadsheetml/2006/main" count="11" uniqueCount="11">
  <si>
    <t>СПК</t>
  </si>
  <si>
    <t>А1</t>
  </si>
  <si>
    <t>А2</t>
  </si>
  <si>
    <t>А3</t>
  </si>
  <si>
    <t>B1</t>
  </si>
  <si>
    <t>B2</t>
  </si>
  <si>
    <t>B3</t>
  </si>
  <si>
    <t>B4</t>
  </si>
  <si>
    <t>Потребности в молоке(ц)</t>
  </si>
  <si>
    <t>Затраты на перевозку 1ц к торговым точкам:</t>
  </si>
  <si>
    <t>Запас молока (ц)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</si>
</sst>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5" xfId="0" applyFill="1" applyBorder="1"/>
    <xf numFmtId="0" fontId="2" fillId="0" borderId="0" xfId="0" applyFont="1" applyBorder="1" applyAlignment="1">
      <alignment horizontal="center" vertical="center"/>
    </xf>
    <xf numFmtId="0" fontId="0" fillId="0" borderId="0" xfId="0" applyNumberFormat="1"/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1" fillId="0" borderId="0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B10" sqref="B10"/>
    </sheetView>
  </sheetViews>
  <sheetFormatPr defaultRowHeight="15" x14ac:dyDescent="0.25"/>
  <cols>
    <col min="1" max="1" width="34.140625" customWidth="1"/>
    <col min="2" max="2" width="18.42578125" customWidth="1"/>
    <col min="3" max="3" width="16.140625" customWidth="1"/>
    <col min="4" max="4" width="16.7109375" customWidth="1"/>
    <col min="5" max="5" width="17.5703125" customWidth="1"/>
    <col min="6" max="6" width="16.5703125" bestFit="1" customWidth="1"/>
    <col min="7" max="7" width="8.7109375" customWidth="1"/>
  </cols>
  <sheetData>
    <row r="1" spans="1:10" x14ac:dyDescent="0.25">
      <c r="A1" s="11" t="s">
        <v>0</v>
      </c>
      <c r="B1" s="13" t="s">
        <v>9</v>
      </c>
      <c r="C1" s="14"/>
      <c r="D1" s="14"/>
      <c r="E1" s="15"/>
      <c r="F1" s="12" t="s">
        <v>10</v>
      </c>
    </row>
    <row r="2" spans="1:10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12"/>
    </row>
    <row r="3" spans="1:10" x14ac:dyDescent="0.25">
      <c r="A3" s="1" t="s">
        <v>1</v>
      </c>
      <c r="B3" s="3">
        <v>3</v>
      </c>
      <c r="C3" s="3">
        <v>5</v>
      </c>
      <c r="D3" s="3">
        <v>5</v>
      </c>
      <c r="E3" s="3">
        <v>4</v>
      </c>
      <c r="F3" s="3">
        <v>80</v>
      </c>
      <c r="G3" s="4"/>
      <c r="H3" s="2"/>
    </row>
    <row r="4" spans="1:10" x14ac:dyDescent="0.25">
      <c r="A4" s="1" t="s">
        <v>2</v>
      </c>
      <c r="B4" s="3">
        <v>2</v>
      </c>
      <c r="C4" s="3">
        <v>3</v>
      </c>
      <c r="D4" s="3">
        <v>2.8</v>
      </c>
      <c r="E4" s="3">
        <v>2</v>
      </c>
      <c r="F4" s="3">
        <v>30</v>
      </c>
    </row>
    <row r="5" spans="1:10" x14ac:dyDescent="0.25">
      <c r="A5" s="1" t="s">
        <v>3</v>
      </c>
      <c r="B5" s="3">
        <v>1</v>
      </c>
      <c r="C5" s="3">
        <v>1.5</v>
      </c>
      <c r="D5" s="3">
        <v>2</v>
      </c>
      <c r="E5" s="3">
        <v>1.8</v>
      </c>
      <c r="F5" s="3">
        <v>60</v>
      </c>
    </row>
    <row r="6" spans="1:10" x14ac:dyDescent="0.25">
      <c r="A6" s="1" t="s">
        <v>8</v>
      </c>
      <c r="B6" s="3">
        <v>50</v>
      </c>
      <c r="C6" s="3">
        <v>70</v>
      </c>
      <c r="D6" s="3">
        <v>60</v>
      </c>
      <c r="E6" s="3">
        <v>30</v>
      </c>
      <c r="F6" s="3"/>
    </row>
    <row r="9" spans="1:10" ht="15" customHeight="1" x14ac:dyDescent="0.25">
      <c r="A9" s="7"/>
      <c r="B9" s="16">
        <f>SUM(B10:B12)</f>
        <v>50.000000000000007</v>
      </c>
      <c r="C9" s="16">
        <f>SUM(C10:C12)</f>
        <v>30.000103236794136</v>
      </c>
      <c r="D9" s="17">
        <f t="shared" ref="D9:E9" si="0">SUM(D10:D12)</f>
        <v>59.999896763205854</v>
      </c>
      <c r="E9" s="17">
        <f t="shared" si="0"/>
        <v>30</v>
      </c>
      <c r="F9" s="8"/>
      <c r="G9" s="6"/>
    </row>
    <row r="10" spans="1:10" ht="15" customHeight="1" x14ac:dyDescent="0.25">
      <c r="A10" s="9">
        <f>SUM(B10:E10)</f>
        <v>79.999999999999986</v>
      </c>
      <c r="B10" s="18">
        <v>31.191004720840851</v>
      </c>
      <c r="C10" s="18">
        <v>6.8369110990879873</v>
      </c>
      <c r="D10" s="18">
        <v>23.925199106184468</v>
      </c>
      <c r="E10" s="18">
        <v>18.046885073886685</v>
      </c>
      <c r="F10" s="8"/>
      <c r="G10" s="10">
        <f>SUMPRODUCT(B3:E5,B10:E12)</f>
        <v>497.1358985883125</v>
      </c>
      <c r="H10" s="2"/>
      <c r="I10" s="2"/>
      <c r="J10" s="2"/>
    </row>
    <row r="11" spans="1:10" x14ac:dyDescent="0.25">
      <c r="A11" s="9">
        <f>SUM(B11:E11)</f>
        <v>30.000000000000004</v>
      </c>
      <c r="B11" s="18">
        <v>12.068048472600912</v>
      </c>
      <c r="C11" s="18">
        <v>5.6937457911792979</v>
      </c>
      <c r="D11" s="18">
        <v>12.149498550836913</v>
      </c>
      <c r="E11" s="18">
        <v>8.8707185382879139E-2</v>
      </c>
      <c r="F11" s="10"/>
      <c r="G11" s="10"/>
      <c r="H11" s="2"/>
      <c r="I11" s="2"/>
      <c r="J11" s="2"/>
    </row>
    <row r="12" spans="1:10" x14ac:dyDescent="0.25">
      <c r="A12" s="9">
        <f t="shared" ref="A12" si="1">SUM(B12:E12)</f>
        <v>59.999999999999993</v>
      </c>
      <c r="B12" s="18">
        <v>6.7409468065582399</v>
      </c>
      <c r="C12" s="18">
        <v>17.469446346526851</v>
      </c>
      <c r="D12" s="18">
        <v>23.925199106184468</v>
      </c>
      <c r="E12" s="18">
        <v>11.864407740730435</v>
      </c>
      <c r="F12" s="10"/>
      <c r="G12" s="10"/>
      <c r="H12" s="2"/>
      <c r="I12" s="2"/>
      <c r="J12" s="2"/>
    </row>
    <row r="13" spans="1:10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5"/>
      <c r="B14" s="2"/>
      <c r="C14" s="2"/>
      <c r="D14" s="2"/>
      <c r="E14" s="2"/>
      <c r="F14" s="2"/>
      <c r="G14" s="2"/>
      <c r="H14" s="2"/>
      <c r="I14" s="2"/>
      <c r="J14" s="2"/>
    </row>
  </sheetData>
  <mergeCells count="3">
    <mergeCell ref="A1:A2"/>
    <mergeCell ref="F1:F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2019-04-21T08:55:15Z</dcterms:modified>
</cp:coreProperties>
</file>