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N19" i="1" l="1"/>
  <c r="L19" i="1" a="1"/>
  <c r="L19" i="1" s="1"/>
  <c r="AJ12" i="1" a="1"/>
  <c r="AJ12" i="1" s="1"/>
  <c r="AI12" i="1" a="1"/>
  <c r="AI12" i="1" s="1"/>
  <c r="AH12" i="1" a="1"/>
  <c r="AH12" i="1" s="1"/>
  <c r="AG12" i="1" a="1"/>
  <c r="AG12" i="1" s="1"/>
  <c r="AF12" i="1" a="1"/>
  <c r="AF12" i="1" s="1"/>
  <c r="AE12" i="1" a="1"/>
  <c r="AE12" i="1" s="1"/>
  <c r="AD12" i="1" a="1"/>
  <c r="AD12" i="1" s="1"/>
  <c r="AC12" i="1" a="1"/>
  <c r="AC12" i="1" s="1"/>
  <c r="AB12" i="1" a="1"/>
  <c r="AB12" i="1" s="1"/>
  <c r="AA12" i="1" a="1"/>
  <c r="AA12" i="1" s="1"/>
  <c r="AJ11" i="1" a="1"/>
  <c r="AJ11" i="1" s="1"/>
  <c r="AI11" i="1" a="1"/>
  <c r="AI11" i="1" s="1"/>
  <c r="AH11" i="1" a="1"/>
  <c r="AH11" i="1" s="1"/>
  <c r="AG11" i="1" a="1"/>
  <c r="AG11" i="1" s="1"/>
  <c r="AF11" i="1" a="1"/>
  <c r="AF11" i="1" s="1"/>
  <c r="AE11" i="1" a="1"/>
  <c r="AE11" i="1" s="1"/>
  <c r="AD11" i="1" a="1"/>
  <c r="AD11" i="1" s="1"/>
  <c r="AC11" i="1" a="1"/>
  <c r="AC11" i="1" s="1"/>
  <c r="AB11" i="1" a="1"/>
  <c r="AB11" i="1" s="1"/>
  <c r="AA11" i="1" a="1"/>
  <c r="AA11" i="1" s="1"/>
  <c r="AJ10" i="1" a="1"/>
  <c r="AJ10" i="1" s="1"/>
  <c r="AI10" i="1" a="1"/>
  <c r="AI10" i="1" s="1"/>
  <c r="AH10" i="1" a="1"/>
  <c r="AH10" i="1" s="1"/>
  <c r="AG10" i="1" a="1"/>
  <c r="AG10" i="1" s="1"/>
  <c r="AF10" i="1" a="1"/>
  <c r="AF10" i="1" s="1"/>
  <c r="AE10" i="1" a="1"/>
  <c r="AE10" i="1" s="1"/>
  <c r="AD10" i="1" a="1"/>
  <c r="AD10" i="1" s="1"/>
  <c r="AC10" i="1" a="1"/>
  <c r="AC10" i="1" s="1"/>
  <c r="AB10" i="1" a="1"/>
  <c r="AB10" i="1" s="1"/>
  <c r="AA10" i="1" a="1"/>
  <c r="AA10" i="1" s="1"/>
  <c r="AJ9" i="1" a="1"/>
  <c r="AJ9" i="1" s="1"/>
  <c r="AI9" i="1" a="1"/>
  <c r="AI9" i="1" s="1"/>
  <c r="AH9" i="1" a="1"/>
  <c r="AH9" i="1" s="1"/>
  <c r="AG9" i="1" a="1"/>
  <c r="AG9" i="1" s="1"/>
  <c r="AF9" i="1" a="1"/>
  <c r="AF9" i="1" s="1"/>
  <c r="AE9" i="1" a="1"/>
  <c r="AE9" i="1" s="1"/>
  <c r="AD9" i="1" a="1"/>
  <c r="AD9" i="1" s="1"/>
  <c r="AC9" i="1" a="1"/>
  <c r="AC9" i="1" s="1"/>
  <c r="AB9" i="1" a="1"/>
  <c r="AB9" i="1" s="1"/>
  <c r="AA9" i="1" a="1"/>
  <c r="AA9" i="1" s="1"/>
  <c r="AJ8" i="1" a="1"/>
  <c r="AJ8" i="1" s="1"/>
  <c r="AI8" i="1" a="1"/>
  <c r="AI8" i="1" s="1"/>
  <c r="AH8" i="1" a="1"/>
  <c r="AH8" i="1" s="1"/>
  <c r="AG8" i="1" a="1"/>
  <c r="AG8" i="1" s="1"/>
  <c r="AF8" i="1" a="1"/>
  <c r="AF8" i="1" s="1"/>
  <c r="AE8" i="1" a="1"/>
  <c r="AE8" i="1" s="1"/>
  <c r="AD8" i="1" a="1"/>
  <c r="AD8" i="1" s="1"/>
  <c r="AC8" i="1" a="1"/>
  <c r="AC8" i="1" s="1"/>
  <c r="AB8" i="1" a="1"/>
  <c r="AB8" i="1" s="1"/>
  <c r="AA8" i="1" a="1"/>
  <c r="AA8" i="1" s="1"/>
  <c r="AJ7" i="1" a="1"/>
  <c r="AJ7" i="1" s="1"/>
  <c r="AI7" i="1" a="1"/>
  <c r="AI7" i="1" s="1"/>
  <c r="AH7" i="1" a="1"/>
  <c r="AH7" i="1" s="1"/>
  <c r="AG7" i="1" a="1"/>
  <c r="AG7" i="1" s="1"/>
  <c r="AF7" i="1" a="1"/>
  <c r="AF7" i="1" s="1"/>
  <c r="AE7" i="1" a="1"/>
  <c r="AE7" i="1" s="1"/>
  <c r="AD7" i="1" a="1"/>
  <c r="AD7" i="1" s="1"/>
  <c r="AC7" i="1" a="1"/>
  <c r="AC7" i="1" s="1"/>
  <c r="AB7" i="1" a="1"/>
  <c r="AB7" i="1" s="1"/>
  <c r="AA7" i="1" a="1"/>
  <c r="AA7" i="1" s="1"/>
  <c r="AJ6" i="1" a="1"/>
  <c r="AJ6" i="1" s="1"/>
  <c r="AI6" i="1" a="1"/>
  <c r="AI6" i="1" s="1"/>
  <c r="AH6" i="1" a="1"/>
  <c r="AH6" i="1" s="1"/>
  <c r="AG6" i="1" a="1"/>
  <c r="AG6" i="1" s="1"/>
  <c r="AF6" i="1" a="1"/>
  <c r="AF6" i="1" s="1"/>
  <c r="AE6" i="1" a="1"/>
  <c r="AE6" i="1" s="1"/>
  <c r="AD6" i="1" a="1"/>
  <c r="AD6" i="1" s="1"/>
  <c r="AC6" i="1" a="1"/>
  <c r="AC6" i="1" s="1"/>
  <c r="AB6" i="1" a="1"/>
  <c r="AB6" i="1" s="1"/>
  <c r="AA6" i="1" a="1"/>
  <c r="AA6" i="1" s="1"/>
  <c r="AJ5" i="1" a="1"/>
  <c r="AJ5" i="1" s="1"/>
  <c r="AI5" i="1" a="1"/>
  <c r="AI5" i="1" s="1"/>
  <c r="AH5" i="1" a="1"/>
  <c r="AH5" i="1" s="1"/>
  <c r="AG5" i="1" a="1"/>
  <c r="AG5" i="1" s="1"/>
  <c r="AF5" i="1" a="1"/>
  <c r="AF5" i="1" s="1"/>
  <c r="AE5" i="1" a="1"/>
  <c r="AE5" i="1" s="1"/>
  <c r="AD5" i="1" a="1"/>
  <c r="AD5" i="1" s="1"/>
  <c r="AC5" i="1" a="1"/>
  <c r="AC5" i="1" s="1"/>
  <c r="AB5" i="1" a="1"/>
  <c r="AB5" i="1" s="1"/>
  <c r="AA5" i="1" a="1"/>
  <c r="AA5" i="1" s="1"/>
  <c r="AJ4" i="1" a="1"/>
  <c r="AJ4" i="1" s="1"/>
  <c r="AI4" i="1" a="1"/>
  <c r="AI4" i="1" s="1"/>
  <c r="AH4" i="1" a="1"/>
  <c r="AH4" i="1" s="1"/>
  <c r="AG4" i="1" a="1"/>
  <c r="AG4" i="1" s="1"/>
  <c r="AF4" i="1" a="1"/>
  <c r="AF4" i="1" s="1"/>
  <c r="AE4" i="1" a="1"/>
  <c r="AE4" i="1" s="1"/>
  <c r="AD4" i="1" a="1"/>
  <c r="AD4" i="1" s="1"/>
  <c r="AC4" i="1" a="1"/>
  <c r="AC4" i="1" s="1"/>
  <c r="AB4" i="1" a="1"/>
  <c r="AB4" i="1" s="1"/>
  <c r="AA4" i="1" a="1"/>
  <c r="AA4" i="1" s="1"/>
  <c r="AJ3" i="1" a="1"/>
  <c r="AJ3" i="1" s="1"/>
  <c r="AI3" i="1" a="1"/>
  <c r="AI3" i="1" s="1"/>
  <c r="AH3" i="1" a="1"/>
  <c r="AH3" i="1" s="1"/>
  <c r="AG3" i="1" a="1"/>
  <c r="AG3" i="1" s="1"/>
  <c r="AF3" i="1" a="1"/>
  <c r="AF3" i="1" s="1"/>
  <c r="AE3" i="1" a="1"/>
  <c r="AE3" i="1" s="1"/>
  <c r="AD3" i="1" a="1"/>
  <c r="AD3" i="1" s="1"/>
  <c r="AC3" i="1" a="1"/>
  <c r="AC3" i="1" s="1"/>
  <c r="AB3" i="1" a="1"/>
  <c r="AB3" i="1" s="1"/>
  <c r="AA3" i="1" a="1"/>
  <c r="AA3" i="1" s="1"/>
  <c r="L18" i="1" a="1"/>
  <c r="L18" i="1" s="1"/>
  <c r="L17" i="1" a="1"/>
  <c r="L17" i="1" s="1"/>
  <c r="L16" i="1" a="1"/>
  <c r="L16" i="1" s="1"/>
  <c r="L15" i="1" a="1"/>
  <c r="L15" i="1" s="1"/>
  <c r="L14" i="1" a="1"/>
  <c r="L14" i="1" s="1"/>
  <c r="Z1" i="1" a="1"/>
  <c r="Z1" i="1" s="1"/>
  <c r="O1" i="1" a="1"/>
  <c r="O1" i="1" s="1"/>
  <c r="N18" i="1" l="1"/>
  <c r="N17" i="1"/>
  <c r="N16" i="1" l="1"/>
  <c r="A14" i="1" a="1"/>
  <c r="A14" i="1" s="1"/>
  <c r="N15" i="1"/>
  <c r="P3" i="1" a="1"/>
  <c r="P3" i="1" s="1"/>
  <c r="W12" i="1" l="1"/>
  <c r="S12" i="1"/>
  <c r="Y11" i="1"/>
  <c r="U11" i="1"/>
  <c r="Q11" i="1"/>
  <c r="W10" i="1"/>
  <c r="S10" i="1"/>
  <c r="Y12" i="1"/>
  <c r="U12" i="1"/>
  <c r="Q12" i="1"/>
  <c r="W11" i="1"/>
  <c r="S11" i="1"/>
  <c r="Y10" i="1"/>
  <c r="U10" i="1"/>
  <c r="Q10" i="1"/>
  <c r="Y9" i="1"/>
  <c r="W9" i="1"/>
  <c r="U9" i="1"/>
  <c r="S9" i="1"/>
  <c r="Q9" i="1"/>
  <c r="Y8" i="1"/>
  <c r="W8" i="1"/>
  <c r="U8" i="1"/>
  <c r="S8" i="1"/>
  <c r="Q8" i="1"/>
  <c r="Y7" i="1"/>
  <c r="W7" i="1"/>
  <c r="U7" i="1"/>
  <c r="S7" i="1"/>
  <c r="Q7" i="1"/>
  <c r="Y6" i="1"/>
  <c r="W6" i="1"/>
  <c r="U6" i="1"/>
  <c r="S6" i="1"/>
  <c r="Q6" i="1"/>
  <c r="Y5" i="1"/>
  <c r="W5" i="1"/>
  <c r="U5" i="1"/>
  <c r="S5" i="1"/>
  <c r="Q5" i="1"/>
  <c r="Y4" i="1"/>
  <c r="W4" i="1"/>
  <c r="U4" i="1"/>
  <c r="S4" i="1"/>
  <c r="Q4" i="1"/>
  <c r="Y3" i="1"/>
  <c r="W3" i="1"/>
  <c r="U3" i="1"/>
  <c r="S3" i="1"/>
  <c r="Q3" i="1"/>
  <c r="X12" i="1"/>
  <c r="V12" i="1"/>
  <c r="T12" i="1"/>
  <c r="R12" i="1"/>
  <c r="P12" i="1"/>
  <c r="X11" i="1"/>
  <c r="V11" i="1"/>
  <c r="T11" i="1"/>
  <c r="R11" i="1"/>
  <c r="P11" i="1"/>
  <c r="X10" i="1"/>
  <c r="V10" i="1"/>
  <c r="T10" i="1"/>
  <c r="R10" i="1"/>
  <c r="P10" i="1"/>
  <c r="X9" i="1"/>
  <c r="V9" i="1"/>
  <c r="T9" i="1"/>
  <c r="R9" i="1"/>
  <c r="P9" i="1"/>
  <c r="X8" i="1"/>
  <c r="V8" i="1"/>
  <c r="T8" i="1"/>
  <c r="R8" i="1"/>
  <c r="P8" i="1"/>
  <c r="X7" i="1"/>
  <c r="V7" i="1"/>
  <c r="T7" i="1"/>
  <c r="R7" i="1"/>
  <c r="P7" i="1"/>
  <c r="X6" i="1"/>
  <c r="V6" i="1"/>
  <c r="T6" i="1"/>
  <c r="R6" i="1"/>
  <c r="P6" i="1"/>
  <c r="X5" i="1"/>
  <c r="V5" i="1"/>
  <c r="T5" i="1"/>
  <c r="R5" i="1"/>
  <c r="P5" i="1"/>
  <c r="X4" i="1"/>
  <c r="V4" i="1"/>
  <c r="T4" i="1"/>
  <c r="R4" i="1"/>
  <c r="P4" i="1"/>
  <c r="X3" i="1"/>
  <c r="V3" i="1"/>
  <c r="T3" i="1"/>
  <c r="R3" i="1"/>
  <c r="N14" i="1"/>
</calcChain>
</file>

<file path=xl/comments1.xml><?xml version="1.0" encoding="utf-8"?>
<comments xmlns="http://schemas.openxmlformats.org/spreadsheetml/2006/main">
  <authors>
    <author>Белых Сергей Алексеевич</author>
  </authors>
  <commentList>
    <comment ref="O1" authorId="0" shapeId="0">
      <text>
        <r>
          <rPr>
            <b/>
            <sz val="9"/>
            <color indexed="81"/>
            <rFont val="Tahoma"/>
            <charset val="1"/>
          </rPr>
          <t>Решение виртуальным массивом</t>
        </r>
      </text>
    </comment>
    <comment ref="Z1" authorId="0" shapeId="0">
      <text>
        <r>
          <rPr>
            <b/>
            <sz val="9"/>
            <color indexed="81"/>
            <rFont val="Tahoma"/>
            <charset val="1"/>
          </rPr>
          <t>Одноклеточное решение</t>
        </r>
      </text>
    </comment>
  </commentList>
</comments>
</file>

<file path=xl/sharedStrings.xml><?xml version="1.0" encoding="utf-8"?>
<sst xmlns="http://schemas.openxmlformats.org/spreadsheetml/2006/main" count="21" uniqueCount="21">
  <si>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</si>
  <si>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</si>
  <si>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</si>
  <si>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</si>
  <si>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</si>
  <si>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</si>
  <si>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</si>
  <si>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</si>
  <si>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</si>
  <si>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</si>
  <si>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Промазал</t>
  </si>
  <si>
    <t>Убил</t>
  </si>
  <si>
    <t>Недопустимо</t>
  </si>
  <si>
    <t>Ранил</t>
  </si>
  <si>
    <t>Лучший ход</t>
  </si>
  <si>
    <t>(C3:L12=0)*(ПОИСК(1;МУМНОЖ(Ч(B3:M12&gt;0);10^-A2:A13);СТОЛБЕЦ(C:L))+ПОИСК(1;МУМНОЖ(Ч(B3:M12&gt;0);10^A2:A13);14-СТОЛБЕЦ(B:K))-31+ТРАНСП(ПОИСК(1;МУМНОЖ(ТРАНСП(Ч(C2:L13&gt;0));10^-A2:A13);СТОЛБЕЦ(C:L))+ПОИСК(1;МУМНОЖ(ТРАНСП(Ч(C2:L13&gt;0));10^A2:A13);14-СТОЛБЕЦ(B:K))))</t>
  </si>
  <si>
    <t>(C3:L12=0)*(ПОИСК(1;МУМНОЖ(Ч(C3:M12&gt;0);10^-A3:A13);СТОЛБЕЦ(C:L))+ПОИСК(1;МУМНОЖ(Ч(B3:M12&gt;0);10^A2:A13);14-СТОЛБЕЦ(B:K))-31+ТРАНСП(ПОИСК(1;МУМНОЖ(ТРАНСП(Ч(C3:L13&gt;0));10^-A3:A13);СТОЛБЕЦ(C:L))+ПОИСК(1;МУМНОЖ(ТРАНСП(Ч(C2:L13&gt;0));10^A2:A13);14-СТОЛБЕЦ(B:K))))</t>
  </si>
  <si>
    <t>(C3:L12=0)*(ПОИСК(1;МУМНОЖ(Ч(C3:L12&gt;0);10^-A3:A12)+10^-11;СТОЛБЕЦ(C:L))+ПОИСК(1;МУМНОЖ(Ч(C3:L12&gt;0);10^A2:A11)+10^10&amp;1;14-СТОЛБЕЦ(B:K))-31+ТРАНСП(ПОИСК(1;МУМНОЖ(ТРАНСП(Ч(C3:L12&gt;0));10^-A3:A12)+10^-11;СТОЛБЕЦ(C:L))+ПОИСК(1;МУМНОЖ(ТРАНСП(Ч(C3:L12&gt;0));10^A2:A11)+10^10&amp;1;14-СТОЛБЕЦ(B:K))))</t>
  </si>
  <si>
    <t>ЕСЛИ(C3;;МИН(ЕСЛИ(D3:$M3;СТОЛБЕЦ(C:$L)))-МАКС(($B3:B3&gt;0)*СТОЛБЕЦ($B:B))+МИН(ЕСЛИ(C4:C$13;$A3:$A$12))-МАКС((C$2:C2&gt;0)*$A$3:$A3))</t>
  </si>
  <si>
    <t>(C3=0)*(МИН(ЕСЛИ(D3:$M3;СТОЛБЕЦ(C:$L)))-МАКС(($B3:B3&gt;0)*СТОЛБЕЦ($B:B))+МИН(ЕСЛИ(C4:C$13;$A3:$A$12))-МАКС((C$2:C2&gt;0)*$A$3:$A3))</t>
  </si>
  <si>
    <t>(C3=0)*(МИН(ЕСЛИ(D3:$M3;C$2:$L$2))-МАКС(($B3:B3&gt;0)*$B$2:B$2)+МИН(ЕСЛИ(C4:C$13;$A3:$A$12))-МАКС((C$2:C2&gt;0)*$A$3:$A3))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</si>
</sst>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/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6"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24"/>
  <sheetViews>
    <sheetView tabSelected="1" zoomScale="235" zoomScaleNormal="235" workbookViewId="0">
      <selection activeCell="O1" sqref="O1"/>
    </sheetView>
  </sheetViews>
  <sheetFormatPr defaultColWidth="2.7109375" defaultRowHeight="15" x14ac:dyDescent="0.25"/>
  <cols>
    <col min="1" max="1" width="2.7109375" style="1" customWidth="1"/>
    <col min="2" max="2" width="0.28515625" style="1" customWidth="1"/>
    <col min="3" max="12" width="2.7109375" style="1" customWidth="1"/>
    <col min="13" max="13" width="0.28515625" style="1" customWidth="1"/>
    <col min="14" max="14" width="4" style="1" bestFit="1" customWidth="1"/>
    <col min="15" max="15" width="13.42578125" style="1" bestFit="1" customWidth="1"/>
    <col min="16" max="25" width="2.7109375" style="1" customWidth="1"/>
    <col min="26" max="26" width="2.7109375" style="1"/>
    <col min="27" max="36" width="2.7109375" style="1" customWidth="1"/>
    <col min="37" max="16384" width="2.7109375" style="1"/>
  </cols>
  <sheetData>
    <row r="1" spans="1:36" ht="15.75" thickBot="1" x14ac:dyDescent="0.3">
      <c r="C1" s="14" t="s">
        <v>0</v>
      </c>
      <c r="D1" s="15" t="s">
        <v>1</v>
      </c>
      <c r="E1" s="15" t="s">
        <v>2</v>
      </c>
      <c r="F1" s="15" t="s">
        <v>3</v>
      </c>
      <c r="G1" s="15" t="s">
        <v>4</v>
      </c>
      <c r="H1" s="15" t="s">
        <v>5</v>
      </c>
      <c r="I1" s="15" t="s">
        <v>6</v>
      </c>
      <c r="J1" s="15" t="s">
        <v>7</v>
      </c>
      <c r="K1" s="15" t="s">
        <v>8</v>
      </c>
      <c r="L1" s="16" t="s">
        <v>9</v>
      </c>
      <c r="O1" s="22">
        <f t="array" ref="O1">(C3:L12=0)*(SEARCH(1,MMULT(N(C3:M12&gt;0),10^-A3:A13),COLUMN(C:L))+SEARCH(1,MMULT(N(B3:M12&gt;0),10^A2:A13),14-COLUMN(B:K))-31+TRANSPOSE(SEARCH(1,MMULT(TRANSPOSE(N(C3:L13&gt;0)),10^-A3:A13),COLUMN(C:L))+SEARCH(1,MMULT(TRANSPOSE(N(C2:L13&gt;0)),10^A2:A13),14-COLUMN(B:K))))</f>
        <v>9</v>
      </c>
      <c r="Z1" s="22">
        <f t="array" ref="Z1">(C3=0)*(MIN(IF(D3:$M3,COLUMN(C:$L)))-MAX(($B3:B3&gt;0)*COLUMN($B:B))+MIN(IF(C4:C$13,$A3:$A$12))-MAX((C$2:C2&gt;0)*$A$3:$A3))</f>
        <v>9</v>
      </c>
    </row>
    <row r="2" spans="1:36" ht="1.5" customHeight="1" thickBot="1" x14ac:dyDescent="0.3">
      <c r="B2" s="19">
        <v>2</v>
      </c>
      <c r="C2" s="18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20">
        <v>12</v>
      </c>
      <c r="M2" s="19">
        <v>13</v>
      </c>
    </row>
    <row r="3" spans="1:36" x14ac:dyDescent="0.25">
      <c r="A3" s="2">
        <v>1</v>
      </c>
      <c r="B3" s="1">
        <v>1</v>
      </c>
      <c r="C3" s="3"/>
      <c r="D3" s="4"/>
      <c r="E3" s="4"/>
      <c r="F3" s="4"/>
      <c r="G3" s="4">
        <v>1</v>
      </c>
      <c r="H3" s="4"/>
      <c r="I3" s="4"/>
      <c r="J3" s="4"/>
      <c r="K3" s="4"/>
      <c r="L3" s="5"/>
      <c r="M3" s="1">
        <v>1</v>
      </c>
      <c r="N3" s="8">
        <v>1</v>
      </c>
      <c r="O3" s="17" t="s">
        <v>10</v>
      </c>
      <c r="P3" s="3">
        <f t="array" ref="P3:Y12">(C3:L12=0)*(SEARCH(1,MMULT(N(C3:M12&gt;0),10^-A3:A13),COLUMN(C:L))+SEARCH(1,MMULT(N(B3:M12&gt;0),10^A2:A13),14-COLUMN(B:K))-31+TRANSPOSE(SEARCH(1,MMULT(TRANSPOSE(N(C3:L13&gt;0)),10^-A3:A13),COLUMN(C:L))+SEARCH(1,MMULT(TRANSPOSE(N(C2:L13&gt;0)),10^A2:A13),14-COLUMN(B:K))))</f>
        <v>9</v>
      </c>
      <c r="Q3" s="4">
        <v>7</v>
      </c>
      <c r="R3" s="4">
        <v>5</v>
      </c>
      <c r="S3" s="4">
        <v>4</v>
      </c>
      <c r="T3" s="4">
        <v>0</v>
      </c>
      <c r="U3" s="4">
        <v>9</v>
      </c>
      <c r="V3" s="4">
        <v>6</v>
      </c>
      <c r="W3" s="4">
        <v>6</v>
      </c>
      <c r="X3" s="4">
        <v>6</v>
      </c>
      <c r="Y3" s="5">
        <v>12</v>
      </c>
      <c r="AA3" s="3">
        <f t="array" ref="AA3">(C3=0)*(MIN(IF(D3:$M3,C$2:$L$2))-MAX(($B3:B3&gt;0)*$B$2:B$2)+MIN(IF(C4:C$13,$A3:$A$12))-MAX((C$2:C2&gt;0)*$A$3:$A3))</f>
        <v>9</v>
      </c>
      <c r="AB3" s="4">
        <f t="array" ref="AB3">(D3=0)*(MIN(IF(E3:$M3,D$2:$L$2))-MAX(($B3:C3&gt;0)*$B$2:C$2)+MIN(IF(D4:D$13,$A3:$A$12))-MAX((D$2:D2&gt;0)*$A$3:$A3))</f>
        <v>7</v>
      </c>
      <c r="AC3" s="4">
        <f t="array" ref="AC3">(E3=0)*(MIN(IF(F3:$M3,E$2:$L$2))-MAX(($B3:D3&gt;0)*$B$2:D$2)+MIN(IF(E4:E$13,$A3:$A$12))-MAX((E$2:E2&gt;0)*$A$3:$A3))</f>
        <v>5</v>
      </c>
      <c r="AD3" s="4">
        <f t="array" ref="AD3">(F3=0)*(MIN(IF(G3:$M3,F$2:$L$2))-MAX(($B3:E3&gt;0)*$B$2:E$2)+MIN(IF(F4:F$13,$A3:$A$12))-MAX((F$2:F2&gt;0)*$A$3:$A3))</f>
        <v>4</v>
      </c>
      <c r="AE3" s="4">
        <f t="array" ref="AE3">(G3=0)*(MIN(IF(H3:$M3,G$2:$L$2))-MAX(($B3:F3&gt;0)*$B$2:F$2)+MIN(IF(G4:G$13,$A3:$A$12))-MAX((G$2:G2&gt;0)*$A$3:$A3))</f>
        <v>0</v>
      </c>
      <c r="AF3" s="4">
        <f t="array" ref="AF3">(H3=0)*(MIN(IF(I3:$M3,H$2:$L$2))-MAX(($B3:G3&gt;0)*$B$2:G$2)+MIN(IF(H4:H$13,$A3:$A$12))-MAX((H$2:H2&gt;0)*$A$3:$A3))</f>
        <v>9</v>
      </c>
      <c r="AG3" s="4">
        <f t="array" ref="AG3">(I3=0)*(MIN(IF(J3:$M3,I$2:$L$2))-MAX(($B3:H3&gt;0)*$B$2:H$2)+MIN(IF(I4:I$13,$A3:$A$12))-MAX((I$2:I2&gt;0)*$A$3:$A3))</f>
        <v>6</v>
      </c>
      <c r="AH3" s="4">
        <f t="array" ref="AH3">(J3=0)*(MIN(IF(K3:$M3,J$2:$L$2))-MAX(($B3:I3&gt;0)*$B$2:I$2)+MIN(IF(J4:J$13,$A3:$A$12))-MAX((J$2:J2&gt;0)*$A$3:$A3))</f>
        <v>6</v>
      </c>
      <c r="AI3" s="4">
        <f t="array" ref="AI3">(K3=0)*(MIN(IF(L3:$M3,K$2:$L$2))-MAX(($B3:J3&gt;0)*$B$2:J$2)+MIN(IF(K4:K$13,$A3:$A$12))-MAX((K$2:K2&gt;0)*$A$3:$A3))</f>
        <v>6</v>
      </c>
      <c r="AJ3" s="5">
        <f t="array" ref="AJ3">(L3=0)*(MIN(IF(M3:$M3,L$2:$L$2))-MAX(($B3:K3&gt;0)*$B$2:K$2)+MIN(IF(L4:L$13,$A3:$A$12))-MAX((L$2:L2&gt;0)*$A$3:$A3))</f>
        <v>12</v>
      </c>
    </row>
    <row r="4" spans="1:36" x14ac:dyDescent="0.25">
      <c r="A4" s="6">
        <v>2</v>
      </c>
      <c r="B4" s="1">
        <v>1</v>
      </c>
      <c r="C4" s="7"/>
      <c r="D4" s="8"/>
      <c r="E4" s="8"/>
      <c r="F4" s="8">
        <v>1</v>
      </c>
      <c r="G4" s="8"/>
      <c r="H4" s="8"/>
      <c r="I4" s="8"/>
      <c r="J4" s="8"/>
      <c r="K4" s="8"/>
      <c r="L4" s="9"/>
      <c r="M4" s="1">
        <v>1</v>
      </c>
      <c r="N4" s="8">
        <v>2</v>
      </c>
      <c r="O4" s="17" t="s">
        <v>13</v>
      </c>
      <c r="P4" s="7">
        <v>8</v>
      </c>
      <c r="Q4" s="8">
        <v>6</v>
      </c>
      <c r="R4" s="8">
        <v>4</v>
      </c>
      <c r="S4" s="8">
        <v>0</v>
      </c>
      <c r="T4" s="8">
        <v>8</v>
      </c>
      <c r="U4" s="8">
        <v>10</v>
      </c>
      <c r="V4" s="8">
        <v>7</v>
      </c>
      <c r="W4" s="8">
        <v>7</v>
      </c>
      <c r="X4" s="8">
        <v>7</v>
      </c>
      <c r="Y4" s="9">
        <v>13</v>
      </c>
      <c r="AA4" s="7">
        <f t="array" ref="AA4">(C4=0)*(MIN(IF(D4:$M4,C$2:$L$2))-MAX(($B4:B4&gt;0)*$B$2:B$2)+MIN(IF(C5:C$13,$A4:$A$12))-MAX((C$2:C3&gt;0)*$A$3:$A4))</f>
        <v>8</v>
      </c>
      <c r="AB4" s="8">
        <f t="array" ref="AB4">(D4=0)*(MIN(IF(E4:$M4,D$2:$L$2))-MAX(($B4:C4&gt;0)*$B$2:C$2)+MIN(IF(D5:D$13,$A4:$A$12))-MAX((D$2:D3&gt;0)*$A$3:$A4))</f>
        <v>6</v>
      </c>
      <c r="AC4" s="8">
        <f t="array" ref="AC4">(E4=0)*(MIN(IF(F4:$M4,E$2:$L$2))-MAX(($B4:D4&gt;0)*$B$2:D$2)+MIN(IF(E5:E$13,$A4:$A$12))-MAX((E$2:E3&gt;0)*$A$3:$A4))</f>
        <v>4</v>
      </c>
      <c r="AD4" s="8">
        <f t="array" ref="AD4">(F4=0)*(MIN(IF(G4:$M4,F$2:$L$2))-MAX(($B4:E4&gt;0)*$B$2:E$2)+MIN(IF(F5:F$13,$A4:$A$12))-MAX((F$2:F3&gt;0)*$A$3:$A4))</f>
        <v>0</v>
      </c>
      <c r="AE4" s="8">
        <f t="array" ref="AE4">(G4=0)*(MIN(IF(H4:$M4,G$2:$L$2))-MAX(($B4:F4&gt;0)*$B$2:F$2)+MIN(IF(G5:G$13,$A4:$A$12))-MAX((G$2:G3&gt;0)*$A$3:$A4))</f>
        <v>8</v>
      </c>
      <c r="AF4" s="8">
        <f t="array" ref="AF4">(H4=0)*(MIN(IF(I4:$M4,H$2:$L$2))-MAX(($B4:G4&gt;0)*$B$2:G$2)+MIN(IF(H5:H$13,$A4:$A$12))-MAX((H$2:H3&gt;0)*$A$3:$A4))</f>
        <v>10</v>
      </c>
      <c r="AG4" s="8">
        <f t="array" ref="AG4">(I4=0)*(MIN(IF(J4:$M4,I$2:$L$2))-MAX(($B4:H4&gt;0)*$B$2:H$2)+MIN(IF(I5:I$13,$A4:$A$12))-MAX((I$2:I3&gt;0)*$A$3:$A4))</f>
        <v>7</v>
      </c>
      <c r="AH4" s="8">
        <f t="array" ref="AH4">(J4=0)*(MIN(IF(K4:$M4,J$2:$L$2))-MAX(($B4:I4&gt;0)*$B$2:I$2)+MIN(IF(J5:J$13,$A4:$A$12))-MAX((J$2:J3&gt;0)*$A$3:$A4))</f>
        <v>7</v>
      </c>
      <c r="AI4" s="8">
        <f t="array" ref="AI4">(K4=0)*(MIN(IF(L4:$M4,K$2:$L$2))-MAX(($B4:J4&gt;0)*$B$2:J$2)+MIN(IF(K5:K$13,$A4:$A$12))-MAX((K$2:K3&gt;0)*$A$3:$A4))</f>
        <v>7</v>
      </c>
      <c r="AJ4" s="9">
        <f t="array" ref="AJ4">(L4=0)*(MIN(IF(M4:$M4,L$2:$L$2))-MAX(($B4:K4&gt;0)*$B$2:K$2)+MIN(IF(L5:L$13,$A4:$A$12))-MAX((L$2:L3&gt;0)*$A$3:$A4))</f>
        <v>13</v>
      </c>
    </row>
    <row r="5" spans="1:36" x14ac:dyDescent="0.25">
      <c r="A5" s="6">
        <v>3</v>
      </c>
      <c r="B5" s="1">
        <v>1</v>
      </c>
      <c r="C5" s="7"/>
      <c r="D5" s="8"/>
      <c r="E5" s="8">
        <v>1</v>
      </c>
      <c r="F5" s="8"/>
      <c r="G5" s="8"/>
      <c r="H5" s="8"/>
      <c r="I5" s="8">
        <v>3</v>
      </c>
      <c r="J5" s="8">
        <v>3</v>
      </c>
      <c r="K5" s="8">
        <v>3</v>
      </c>
      <c r="L5" s="9"/>
      <c r="M5" s="1">
        <v>1</v>
      </c>
      <c r="N5" s="8">
        <v>3</v>
      </c>
      <c r="O5" s="17" t="s">
        <v>11</v>
      </c>
      <c r="P5" s="7">
        <v>7</v>
      </c>
      <c r="Q5" s="8">
        <v>5</v>
      </c>
      <c r="R5" s="8">
        <v>0</v>
      </c>
      <c r="S5" s="8">
        <v>3</v>
      </c>
      <c r="T5" s="8">
        <v>5</v>
      </c>
      <c r="U5" s="8">
        <v>7</v>
      </c>
      <c r="V5" s="8">
        <v>0</v>
      </c>
      <c r="W5" s="8">
        <v>0</v>
      </c>
      <c r="X5" s="8">
        <v>0</v>
      </c>
      <c r="Y5" s="9">
        <v>8</v>
      </c>
      <c r="AA5" s="7">
        <f t="array" ref="AA5">(C5=0)*(MIN(IF(D5:$M5,C$2:$L$2))-MAX(($B5:B5&gt;0)*$B$2:B$2)+MIN(IF(C6:C$13,$A5:$A$12))-MAX((C$2:C4&gt;0)*$A$3:$A5))</f>
        <v>7</v>
      </c>
      <c r="AB5" s="8">
        <f t="array" ref="AB5">(D5=0)*(MIN(IF(E5:$M5,D$2:$L$2))-MAX(($B5:C5&gt;0)*$B$2:C$2)+MIN(IF(D6:D$13,$A5:$A$12))-MAX((D$2:D4&gt;0)*$A$3:$A5))</f>
        <v>5</v>
      </c>
      <c r="AC5" s="8">
        <f t="array" ref="AC5">(E5=0)*(MIN(IF(F5:$M5,E$2:$L$2))-MAX(($B5:D5&gt;0)*$B$2:D$2)+MIN(IF(E6:E$13,$A5:$A$12))-MAX((E$2:E4&gt;0)*$A$3:$A5))</f>
        <v>0</v>
      </c>
      <c r="AD5" s="8">
        <f t="array" ref="AD5">(F5=0)*(MIN(IF(G5:$M5,F$2:$L$2))-MAX(($B5:E5&gt;0)*$B$2:E$2)+MIN(IF(F6:F$13,$A5:$A$12))-MAX((F$2:F4&gt;0)*$A$3:$A5))</f>
        <v>3</v>
      </c>
      <c r="AE5" s="8">
        <f t="array" ref="AE5">(G5=0)*(MIN(IF(H5:$M5,G$2:$L$2))-MAX(($B5:F5&gt;0)*$B$2:F$2)+MIN(IF(G6:G$13,$A5:$A$12))-MAX((G$2:G4&gt;0)*$A$3:$A5))</f>
        <v>5</v>
      </c>
      <c r="AF5" s="8">
        <f t="array" ref="AF5">(H5=0)*(MIN(IF(I5:$M5,H$2:$L$2))-MAX(($B5:G5&gt;0)*$B$2:G$2)+MIN(IF(H6:H$13,$A5:$A$12))-MAX((H$2:H4&gt;0)*$A$3:$A5))</f>
        <v>7</v>
      </c>
      <c r="AG5" s="8">
        <f t="array" ref="AG5">(I5=0)*(MIN(IF(J5:$M5,I$2:$L$2))-MAX(($B5:H5&gt;0)*$B$2:H$2)+MIN(IF(I6:I$13,$A5:$A$12))-MAX((I$2:I4&gt;0)*$A$3:$A5))</f>
        <v>0</v>
      </c>
      <c r="AH5" s="8">
        <f t="array" ref="AH5">(J5=0)*(MIN(IF(K5:$M5,J$2:$L$2))-MAX(($B5:I5&gt;0)*$B$2:I$2)+MIN(IF(J6:J$13,$A5:$A$12))-MAX((J$2:J4&gt;0)*$A$3:$A5))</f>
        <v>0</v>
      </c>
      <c r="AI5" s="8">
        <f t="array" ref="AI5">(K5=0)*(MIN(IF(L5:$M5,K$2:$L$2))-MAX(($B5:J5&gt;0)*$B$2:J$2)+MIN(IF(K6:K$13,$A5:$A$12))-MAX((K$2:K4&gt;0)*$A$3:$A5))</f>
        <v>0</v>
      </c>
      <c r="AJ5" s="9">
        <f t="array" ref="AJ5">(L5=0)*(MIN(IF(M5:$M5,L$2:$L$2))-MAX(($B5:K5&gt;0)*$B$2:K$2)+MIN(IF(L6:L$13,$A5:$A$12))-MAX((L$2:L4&gt;0)*$A$3:$A5))</f>
        <v>8</v>
      </c>
    </row>
    <row r="6" spans="1:36" x14ac:dyDescent="0.25">
      <c r="A6" s="6">
        <v>4</v>
      </c>
      <c r="B6" s="1">
        <v>1</v>
      </c>
      <c r="C6" s="7"/>
      <c r="D6" s="8"/>
      <c r="E6" s="8"/>
      <c r="F6" s="8">
        <v>1</v>
      </c>
      <c r="G6" s="8"/>
      <c r="H6" s="8"/>
      <c r="I6" s="8"/>
      <c r="J6" s="8"/>
      <c r="K6" s="8"/>
      <c r="L6" s="9"/>
      <c r="M6" s="1">
        <v>1</v>
      </c>
      <c r="N6" s="8"/>
      <c r="O6" s="17" t="s">
        <v>12</v>
      </c>
      <c r="P6" s="7">
        <v>8</v>
      </c>
      <c r="Q6" s="8">
        <v>6</v>
      </c>
      <c r="R6" s="8">
        <v>3</v>
      </c>
      <c r="S6" s="8">
        <v>0</v>
      </c>
      <c r="T6" s="8">
        <v>8</v>
      </c>
      <c r="U6" s="8">
        <v>10</v>
      </c>
      <c r="V6" s="8">
        <v>8</v>
      </c>
      <c r="W6" s="8">
        <v>12</v>
      </c>
      <c r="X6" s="8">
        <v>8</v>
      </c>
      <c r="Y6" s="9">
        <v>13</v>
      </c>
      <c r="AA6" s="7">
        <f t="array" ref="AA6">(C6=0)*(MIN(IF(D6:$M6,C$2:$L$2))-MAX(($B6:B6&gt;0)*$B$2:B$2)+MIN(IF(C7:C$13,$A6:$A$12))-MAX((C$2:C5&gt;0)*$A$3:$A6))</f>
        <v>8</v>
      </c>
      <c r="AB6" s="8">
        <f t="array" ref="AB6">(D6=0)*(MIN(IF(E6:$M6,D$2:$L$2))-MAX(($B6:C6&gt;0)*$B$2:C$2)+MIN(IF(D7:D$13,$A6:$A$12))-MAX((D$2:D5&gt;0)*$A$3:$A6))</f>
        <v>6</v>
      </c>
      <c r="AC6" s="8">
        <f t="array" ref="AC6">(E6=0)*(MIN(IF(F6:$M6,E$2:$L$2))-MAX(($B6:D6&gt;0)*$B$2:D$2)+MIN(IF(E7:E$13,$A6:$A$12))-MAX((E$2:E5&gt;0)*$A$3:$A6))</f>
        <v>3</v>
      </c>
      <c r="AD6" s="8">
        <f t="array" ref="AD6">(F6=0)*(MIN(IF(G6:$M6,F$2:$L$2))-MAX(($B6:E6&gt;0)*$B$2:E$2)+MIN(IF(F7:F$13,$A6:$A$12))-MAX((F$2:F5&gt;0)*$A$3:$A6))</f>
        <v>0</v>
      </c>
      <c r="AE6" s="8">
        <f t="array" ref="AE6">(G6=0)*(MIN(IF(H6:$M6,G$2:$L$2))-MAX(($B6:F6&gt;0)*$B$2:F$2)+MIN(IF(G7:G$13,$A6:$A$12))-MAX((G$2:G5&gt;0)*$A$3:$A6))</f>
        <v>8</v>
      </c>
      <c r="AF6" s="8">
        <f t="array" ref="AF6">(H6=0)*(MIN(IF(I6:$M6,H$2:$L$2))-MAX(($B6:G6&gt;0)*$B$2:G$2)+MIN(IF(H7:H$13,$A6:$A$12))-MAX((H$2:H5&gt;0)*$A$3:$A6))</f>
        <v>10</v>
      </c>
      <c r="AG6" s="8">
        <f t="array" ref="AG6">(I6=0)*(MIN(IF(J6:$M6,I$2:$L$2))-MAX(($B6:H6&gt;0)*$B$2:H$2)+MIN(IF(I7:I$13,$A6:$A$12))-MAX((I$2:I5&gt;0)*$A$3:$A6))</f>
        <v>8</v>
      </c>
      <c r="AH6" s="8">
        <f t="array" ref="AH6">(J6=0)*(MIN(IF(K6:$M6,J$2:$L$2))-MAX(($B6:I6&gt;0)*$B$2:I$2)+MIN(IF(J7:J$13,$A6:$A$12))-MAX((J$2:J5&gt;0)*$A$3:$A6))</f>
        <v>12</v>
      </c>
      <c r="AI6" s="8">
        <f t="array" ref="AI6">(K6=0)*(MIN(IF(L6:$M6,K$2:$L$2))-MAX(($B6:J6&gt;0)*$B$2:J$2)+MIN(IF(K7:K$13,$A6:$A$12))-MAX((K$2:K5&gt;0)*$A$3:$A6))</f>
        <v>8</v>
      </c>
      <c r="AJ6" s="9">
        <f t="array" ref="AJ6">(L6=0)*(MIN(IF(M6:$M6,L$2:$L$2))-MAX(($B6:K6&gt;0)*$B$2:K$2)+MIN(IF(L7:L$13,$A6:$A$12))-MAX((L$2:L5&gt;0)*$A$3:$A6))</f>
        <v>13</v>
      </c>
    </row>
    <row r="7" spans="1:36" x14ac:dyDescent="0.25">
      <c r="A7" s="6">
        <v>5</v>
      </c>
      <c r="B7" s="1">
        <v>1</v>
      </c>
      <c r="C7" s="7"/>
      <c r="D7" s="8">
        <v>2</v>
      </c>
      <c r="E7" s="8">
        <v>2</v>
      </c>
      <c r="F7" s="8"/>
      <c r="G7" s="8">
        <v>1</v>
      </c>
      <c r="H7" s="8"/>
      <c r="I7" s="8"/>
      <c r="J7" s="8"/>
      <c r="K7" s="8"/>
      <c r="L7" s="9"/>
      <c r="M7" s="1">
        <v>1</v>
      </c>
      <c r="N7" s="21"/>
      <c r="O7" s="17" t="s">
        <v>14</v>
      </c>
      <c r="P7" s="7">
        <v>6</v>
      </c>
      <c r="Q7" s="8">
        <v>0</v>
      </c>
      <c r="R7" s="8">
        <v>0</v>
      </c>
      <c r="S7" s="8">
        <v>4</v>
      </c>
      <c r="T7" s="8">
        <v>0</v>
      </c>
      <c r="U7" s="8">
        <v>9</v>
      </c>
      <c r="V7" s="8">
        <v>7</v>
      </c>
      <c r="W7" s="8">
        <v>11</v>
      </c>
      <c r="X7" s="8">
        <v>7</v>
      </c>
      <c r="Y7" s="9">
        <v>12</v>
      </c>
      <c r="AA7" s="7">
        <f t="array" ref="AA7">(C7=0)*(MIN(IF(D7:$M7,C$2:$L$2))-MAX(($B7:B7&gt;0)*$B$2:B$2)+MIN(IF(C8:C$13,$A7:$A$12))-MAX((C$2:C6&gt;0)*$A$3:$A7))</f>
        <v>6</v>
      </c>
      <c r="AB7" s="8">
        <f t="array" ref="AB7">(D7=0)*(MIN(IF(E7:$M7,D$2:$L$2))-MAX(($B7:C7&gt;0)*$B$2:C$2)+MIN(IF(D8:D$13,$A7:$A$12))-MAX((D$2:D6&gt;0)*$A$3:$A7))</f>
        <v>0</v>
      </c>
      <c r="AC7" s="8">
        <f t="array" ref="AC7">(E7=0)*(MIN(IF(F7:$M7,E$2:$L$2))-MAX(($B7:D7&gt;0)*$B$2:D$2)+MIN(IF(E8:E$13,$A7:$A$12))-MAX((E$2:E6&gt;0)*$A$3:$A7))</f>
        <v>0</v>
      </c>
      <c r="AD7" s="8">
        <f t="array" ref="AD7">(F7=0)*(MIN(IF(G7:$M7,F$2:$L$2))-MAX(($B7:E7&gt;0)*$B$2:E$2)+MIN(IF(F8:F$13,$A7:$A$12))-MAX((F$2:F6&gt;0)*$A$3:$A7))</f>
        <v>4</v>
      </c>
      <c r="AE7" s="8">
        <f t="array" ref="AE7">(G7=0)*(MIN(IF(H7:$M7,G$2:$L$2))-MAX(($B7:F7&gt;0)*$B$2:F$2)+MIN(IF(G8:G$13,$A7:$A$12))-MAX((G$2:G6&gt;0)*$A$3:$A7))</f>
        <v>0</v>
      </c>
      <c r="AF7" s="8">
        <f t="array" ref="AF7">(H7=0)*(MIN(IF(I7:$M7,H$2:$L$2))-MAX(($B7:G7&gt;0)*$B$2:G$2)+MIN(IF(H8:H$13,$A7:$A$12))-MAX((H$2:H6&gt;0)*$A$3:$A7))</f>
        <v>9</v>
      </c>
      <c r="AG7" s="8">
        <f t="array" ref="AG7">(I7=0)*(MIN(IF(J7:$M7,I$2:$L$2))-MAX(($B7:H7&gt;0)*$B$2:H$2)+MIN(IF(I8:I$13,$A7:$A$12))-MAX((I$2:I6&gt;0)*$A$3:$A7))</f>
        <v>7</v>
      </c>
      <c r="AH7" s="8">
        <f t="array" ref="AH7">(J7=0)*(MIN(IF(K7:$M7,J$2:$L$2))-MAX(($B7:I7&gt;0)*$B$2:I$2)+MIN(IF(J8:J$13,$A7:$A$12))-MAX((J$2:J6&gt;0)*$A$3:$A7))</f>
        <v>11</v>
      </c>
      <c r="AI7" s="8">
        <f t="array" ref="AI7">(K7=0)*(MIN(IF(L7:$M7,K$2:$L$2))-MAX(($B7:J7&gt;0)*$B$2:J$2)+MIN(IF(K8:K$13,$A7:$A$12))-MAX((K$2:K6&gt;0)*$A$3:$A7))</f>
        <v>7</v>
      </c>
      <c r="AJ7" s="9">
        <f t="array" ref="AJ7">(L7=0)*(MIN(IF(M7:$M7,L$2:$L$2))-MAX(($B7:K7&gt;0)*$B$2:K$2)+MIN(IF(L8:L$13,$A7:$A$12))-MAX((L$2:L6&gt;0)*$A$3:$A7))</f>
        <v>12</v>
      </c>
    </row>
    <row r="8" spans="1:36" x14ac:dyDescent="0.25">
      <c r="A8" s="6">
        <v>6</v>
      </c>
      <c r="B8" s="1">
        <v>1</v>
      </c>
      <c r="C8" s="7"/>
      <c r="D8" s="8"/>
      <c r="E8" s="8"/>
      <c r="F8" s="8"/>
      <c r="G8" s="8"/>
      <c r="H8" s="8">
        <v>1</v>
      </c>
      <c r="I8" s="8"/>
      <c r="J8" s="8"/>
      <c r="K8" s="8"/>
      <c r="L8" s="9"/>
      <c r="M8" s="1">
        <v>1</v>
      </c>
      <c r="P8" s="7">
        <v>10</v>
      </c>
      <c r="Q8" s="8">
        <v>9</v>
      </c>
      <c r="R8" s="8">
        <v>6</v>
      </c>
      <c r="S8" s="8">
        <v>8</v>
      </c>
      <c r="T8" s="8">
        <v>9</v>
      </c>
      <c r="U8" s="8">
        <v>0</v>
      </c>
      <c r="V8" s="8">
        <v>6</v>
      </c>
      <c r="W8" s="8">
        <v>10</v>
      </c>
      <c r="X8" s="8">
        <v>6</v>
      </c>
      <c r="Y8" s="9">
        <v>11</v>
      </c>
      <c r="AA8" s="7">
        <f t="array" ref="AA8">(C8=0)*(MIN(IF(D8:$M8,C$2:$L$2))-MAX(($B8:B8&gt;0)*$B$2:B$2)+MIN(IF(C9:C$13,$A8:$A$12))-MAX((C$2:C7&gt;0)*$A$3:$A8))</f>
        <v>10</v>
      </c>
      <c r="AB8" s="8">
        <f t="array" ref="AB8">(D8=0)*(MIN(IF(E8:$M8,D$2:$L$2))-MAX(($B8:C8&gt;0)*$B$2:C$2)+MIN(IF(D9:D$13,$A8:$A$12))-MAX((D$2:D7&gt;0)*$A$3:$A8))</f>
        <v>9</v>
      </c>
      <c r="AC8" s="8">
        <f t="array" ref="AC8">(E8=0)*(MIN(IF(F8:$M8,E$2:$L$2))-MAX(($B8:D8&gt;0)*$B$2:D$2)+MIN(IF(E9:E$13,$A8:$A$12))-MAX((E$2:E7&gt;0)*$A$3:$A8))</f>
        <v>6</v>
      </c>
      <c r="AD8" s="8">
        <f t="array" ref="AD8">(F8=0)*(MIN(IF(G8:$M8,F$2:$L$2))-MAX(($B8:E8&gt;0)*$B$2:E$2)+MIN(IF(F9:F$13,$A8:$A$12))-MAX((F$2:F7&gt;0)*$A$3:$A8))</f>
        <v>8</v>
      </c>
      <c r="AE8" s="8">
        <f t="array" ref="AE8">(G8=0)*(MIN(IF(H8:$M8,G$2:$L$2))-MAX(($B8:F8&gt;0)*$B$2:F$2)+MIN(IF(G9:G$13,$A8:$A$12))-MAX((G$2:G7&gt;0)*$A$3:$A8))</f>
        <v>9</v>
      </c>
      <c r="AF8" s="8">
        <f t="array" ref="AF8">(H8=0)*(MIN(IF(I8:$M8,H$2:$L$2))-MAX(($B8:G8&gt;0)*$B$2:G$2)+MIN(IF(H9:H$13,$A8:$A$12))-MAX((H$2:H7&gt;0)*$A$3:$A8))</f>
        <v>0</v>
      </c>
      <c r="AG8" s="8">
        <f t="array" ref="AG8">(I8=0)*(MIN(IF(J8:$M8,I$2:$L$2))-MAX(($B8:H8&gt;0)*$B$2:H$2)+MIN(IF(I9:I$13,$A8:$A$12))-MAX((I$2:I7&gt;0)*$A$3:$A8))</f>
        <v>6</v>
      </c>
      <c r="AH8" s="8">
        <f t="array" ref="AH8">(J8=0)*(MIN(IF(K8:$M8,J$2:$L$2))-MAX(($B8:I8&gt;0)*$B$2:I$2)+MIN(IF(J9:J$13,$A8:$A$12))-MAX((J$2:J7&gt;0)*$A$3:$A8))</f>
        <v>10</v>
      </c>
      <c r="AI8" s="8">
        <f t="array" ref="AI8">(K8=0)*(MIN(IF(L8:$M8,K$2:$L$2))-MAX(($B8:J8&gt;0)*$B$2:J$2)+MIN(IF(K9:K$13,$A8:$A$12))-MAX((K$2:K7&gt;0)*$A$3:$A8))</f>
        <v>6</v>
      </c>
      <c r="AJ8" s="9">
        <f t="array" ref="AJ8">(L8=0)*(MIN(IF(M8:$M8,L$2:$L$2))-MAX(($B8:K8&gt;0)*$B$2:K$2)+MIN(IF(L9:L$13,$A8:$A$12))-MAX((L$2:L7&gt;0)*$A$3:$A8))</f>
        <v>11</v>
      </c>
    </row>
    <row r="9" spans="1:36" x14ac:dyDescent="0.25">
      <c r="A9" s="6">
        <v>7</v>
      </c>
      <c r="B9" s="1">
        <v>1</v>
      </c>
      <c r="C9" s="7">
        <v>1</v>
      </c>
      <c r="D9" s="8"/>
      <c r="E9" s="8"/>
      <c r="F9" s="8"/>
      <c r="G9" s="8"/>
      <c r="H9" s="8"/>
      <c r="I9" s="8">
        <v>2</v>
      </c>
      <c r="J9" s="8"/>
      <c r="K9" s="8">
        <v>1</v>
      </c>
      <c r="L9" s="9"/>
      <c r="M9" s="1">
        <v>1</v>
      </c>
      <c r="P9" s="7">
        <v>0</v>
      </c>
      <c r="Q9" s="8">
        <v>9</v>
      </c>
      <c r="R9" s="8">
        <v>6</v>
      </c>
      <c r="S9" s="8">
        <v>8</v>
      </c>
      <c r="T9" s="8">
        <v>9</v>
      </c>
      <c r="U9" s="8">
        <v>6</v>
      </c>
      <c r="V9" s="8">
        <v>0</v>
      </c>
      <c r="W9" s="8">
        <v>7</v>
      </c>
      <c r="X9" s="8">
        <v>0</v>
      </c>
      <c r="Y9" s="9">
        <v>8</v>
      </c>
      <c r="AA9" s="7">
        <f t="array" ref="AA9">(C9=0)*(MIN(IF(D9:$M9,C$2:$L$2))-MAX(($B9:B9&gt;0)*$B$2:B$2)+MIN(IF(C10:C$13,$A9:$A$12))-MAX((C$2:C8&gt;0)*$A$3:$A9))</f>
        <v>0</v>
      </c>
      <c r="AB9" s="8">
        <f t="array" ref="AB9">(D9=0)*(MIN(IF(E9:$M9,D$2:$L$2))-MAX(($B9:C9&gt;0)*$B$2:C$2)+MIN(IF(D10:D$13,$A9:$A$12))-MAX((D$2:D8&gt;0)*$A$3:$A9))</f>
        <v>9</v>
      </c>
      <c r="AC9" s="8">
        <f t="array" ref="AC9">(E9=0)*(MIN(IF(F9:$M9,E$2:$L$2))-MAX(($B9:D9&gt;0)*$B$2:D$2)+MIN(IF(E10:E$13,$A9:$A$12))-MAX((E$2:E8&gt;0)*$A$3:$A9))</f>
        <v>6</v>
      </c>
      <c r="AD9" s="8">
        <f t="array" ref="AD9">(F9=0)*(MIN(IF(G9:$M9,F$2:$L$2))-MAX(($B9:E9&gt;0)*$B$2:E$2)+MIN(IF(F10:F$13,$A9:$A$12))-MAX((F$2:F8&gt;0)*$A$3:$A9))</f>
        <v>8</v>
      </c>
      <c r="AE9" s="8">
        <f t="array" ref="AE9">(G9=0)*(MIN(IF(H9:$M9,G$2:$L$2))-MAX(($B9:F9&gt;0)*$B$2:F$2)+MIN(IF(G10:G$13,$A9:$A$12))-MAX((G$2:G8&gt;0)*$A$3:$A9))</f>
        <v>9</v>
      </c>
      <c r="AF9" s="8">
        <f t="array" ref="AF9">(H9=0)*(MIN(IF(I9:$M9,H$2:$L$2))-MAX(($B9:G9&gt;0)*$B$2:G$2)+MIN(IF(H10:H$13,$A9:$A$12))-MAX((H$2:H8&gt;0)*$A$3:$A9))</f>
        <v>6</v>
      </c>
      <c r="AG9" s="8">
        <f t="array" ref="AG9">(I9=0)*(MIN(IF(J9:$M9,I$2:$L$2))-MAX(($B9:H9&gt;0)*$B$2:H$2)+MIN(IF(I10:I$13,$A9:$A$12))-MAX((I$2:I8&gt;0)*$A$3:$A9))</f>
        <v>0</v>
      </c>
      <c r="AH9" s="8">
        <f t="array" ref="AH9">(J9=0)*(MIN(IF(K9:$M9,J$2:$L$2))-MAX(($B9:I9&gt;0)*$B$2:I$2)+MIN(IF(J10:J$13,$A9:$A$12))-MAX((J$2:J8&gt;0)*$A$3:$A9))</f>
        <v>7</v>
      </c>
      <c r="AI9" s="8">
        <f t="array" ref="AI9">(K9=0)*(MIN(IF(L9:$M9,K$2:$L$2))-MAX(($B9:J9&gt;0)*$B$2:J$2)+MIN(IF(K10:K$13,$A9:$A$12))-MAX((K$2:K8&gt;0)*$A$3:$A9))</f>
        <v>0</v>
      </c>
      <c r="AJ9" s="9">
        <f t="array" ref="AJ9">(L9=0)*(MIN(IF(M9:$M9,L$2:$L$2))-MAX(($B9:K9&gt;0)*$B$2:K$2)+MIN(IF(L10:L$13,$A9:$A$12))-MAX((L$2:L8&gt;0)*$A$3:$A9))</f>
        <v>8</v>
      </c>
    </row>
    <row r="10" spans="1:36" x14ac:dyDescent="0.25">
      <c r="A10" s="6">
        <v>8</v>
      </c>
      <c r="B10" s="1">
        <v>1</v>
      </c>
      <c r="C10" s="7"/>
      <c r="D10" s="8"/>
      <c r="E10" s="8">
        <v>1</v>
      </c>
      <c r="F10" s="8"/>
      <c r="G10" s="8"/>
      <c r="H10" s="8"/>
      <c r="I10" s="8"/>
      <c r="J10" s="8"/>
      <c r="K10" s="8"/>
      <c r="L10" s="9"/>
      <c r="M10" s="1">
        <v>1</v>
      </c>
      <c r="P10" s="7">
        <v>4</v>
      </c>
      <c r="Q10" s="8">
        <v>6</v>
      </c>
      <c r="R10" s="8">
        <v>0</v>
      </c>
      <c r="S10" s="8">
        <v>10</v>
      </c>
      <c r="T10" s="8">
        <v>11</v>
      </c>
      <c r="U10" s="8">
        <v>8</v>
      </c>
      <c r="V10" s="8">
        <v>9</v>
      </c>
      <c r="W10" s="8">
        <v>13</v>
      </c>
      <c r="X10" s="8">
        <v>9</v>
      </c>
      <c r="Y10" s="9">
        <v>14</v>
      </c>
      <c r="AA10" s="7">
        <f t="array" ref="AA10">(C10=0)*(MIN(IF(D10:$M10,C$2:$L$2))-MAX(($B10:B10&gt;0)*$B$2:B$2)+MIN(IF(C11:C$13,$A10:$A$12))-MAX((C$2:C9&gt;0)*$A$3:$A10))</f>
        <v>4</v>
      </c>
      <c r="AB10" s="8">
        <f t="array" ref="AB10">(D10=0)*(MIN(IF(E10:$M10,D$2:$L$2))-MAX(($B10:C10&gt;0)*$B$2:C$2)+MIN(IF(D11:D$13,$A10:$A$12))-MAX((D$2:D9&gt;0)*$A$3:$A10))</f>
        <v>6</v>
      </c>
      <c r="AC10" s="8">
        <f t="array" ref="AC10">(E10=0)*(MIN(IF(F10:$M10,E$2:$L$2))-MAX(($B10:D10&gt;0)*$B$2:D$2)+MIN(IF(E11:E$13,$A10:$A$12))-MAX((E$2:E9&gt;0)*$A$3:$A10))</f>
        <v>0</v>
      </c>
      <c r="AD10" s="8">
        <f t="array" ref="AD10">(F10=0)*(MIN(IF(G10:$M10,F$2:$L$2))-MAX(($B10:E10&gt;0)*$B$2:E$2)+MIN(IF(F11:F$13,$A10:$A$12))-MAX((F$2:F9&gt;0)*$A$3:$A10))</f>
        <v>10</v>
      </c>
      <c r="AE10" s="8">
        <f t="array" ref="AE10">(G10=0)*(MIN(IF(H10:$M10,G$2:$L$2))-MAX(($B10:F10&gt;0)*$B$2:F$2)+MIN(IF(G11:G$13,$A10:$A$12))-MAX((G$2:G9&gt;0)*$A$3:$A10))</f>
        <v>11</v>
      </c>
      <c r="AF10" s="8">
        <f t="array" ref="AF10">(H10=0)*(MIN(IF(I10:$M10,H$2:$L$2))-MAX(($B10:G10&gt;0)*$B$2:G$2)+MIN(IF(H11:H$13,$A10:$A$12))-MAX((H$2:H9&gt;0)*$A$3:$A10))</f>
        <v>8</v>
      </c>
      <c r="AG10" s="8">
        <f t="array" ref="AG10">(I10=0)*(MIN(IF(J10:$M10,I$2:$L$2))-MAX(($B10:H10&gt;0)*$B$2:H$2)+MIN(IF(I11:I$13,$A10:$A$12))-MAX((I$2:I9&gt;0)*$A$3:$A10))</f>
        <v>9</v>
      </c>
      <c r="AH10" s="8">
        <f t="array" ref="AH10">(J10=0)*(MIN(IF(K10:$M10,J$2:$L$2))-MAX(($B10:I10&gt;0)*$B$2:I$2)+MIN(IF(J11:J$13,$A10:$A$12))-MAX((J$2:J9&gt;0)*$A$3:$A10))</f>
        <v>13</v>
      </c>
      <c r="AI10" s="8">
        <f t="array" ref="AI10">(K10=0)*(MIN(IF(L10:$M10,K$2:$L$2))-MAX(($B10:J10&gt;0)*$B$2:J$2)+MIN(IF(K11:K$13,$A10:$A$12))-MAX((K$2:K9&gt;0)*$A$3:$A10))</f>
        <v>9</v>
      </c>
      <c r="AJ10" s="9">
        <f t="array" ref="AJ10">(L10=0)*(MIN(IF(M10:$M10,L$2:$L$2))-MAX(($B10:K10&gt;0)*$B$2:K$2)+MIN(IF(L11:L$13,$A10:$A$12))-MAX((L$2:L9&gt;0)*$A$3:$A10))</f>
        <v>14</v>
      </c>
    </row>
    <row r="11" spans="1:36" x14ac:dyDescent="0.25">
      <c r="A11" s="6">
        <v>9</v>
      </c>
      <c r="B11" s="1">
        <v>1</v>
      </c>
      <c r="C11" s="7"/>
      <c r="D11" s="8"/>
      <c r="E11" s="8"/>
      <c r="F11" s="8">
        <v>3</v>
      </c>
      <c r="G11" s="8"/>
      <c r="H11" s="8">
        <v>1</v>
      </c>
      <c r="I11" s="8"/>
      <c r="J11" s="8"/>
      <c r="K11" s="8"/>
      <c r="L11" s="9">
        <v>1</v>
      </c>
      <c r="M11" s="1">
        <v>1</v>
      </c>
      <c r="P11" s="7">
        <v>5</v>
      </c>
      <c r="Q11" s="8">
        <v>7</v>
      </c>
      <c r="R11" s="8">
        <v>4</v>
      </c>
      <c r="S11" s="8">
        <v>0</v>
      </c>
      <c r="T11" s="8">
        <v>5</v>
      </c>
      <c r="U11" s="8">
        <v>0</v>
      </c>
      <c r="V11" s="8">
        <v>5</v>
      </c>
      <c r="W11" s="8">
        <v>9</v>
      </c>
      <c r="X11" s="8">
        <v>5</v>
      </c>
      <c r="Y11" s="9">
        <v>0</v>
      </c>
      <c r="AA11" s="7">
        <f t="array" ref="AA11">(C11=0)*(MIN(IF(D11:$M11,C$2:$L$2))-MAX(($B11:B11&gt;0)*$B$2:B$2)+MIN(IF(C12:C$13,$A11:$A$12))-MAX((C$2:C10&gt;0)*$A$3:$A11))</f>
        <v>5</v>
      </c>
      <c r="AB11" s="8">
        <f t="array" ref="AB11">(D11=0)*(MIN(IF(E11:$M11,D$2:$L$2))-MAX(($B11:C11&gt;0)*$B$2:C$2)+MIN(IF(D12:D$13,$A11:$A$12))-MAX((D$2:D10&gt;0)*$A$3:$A11))</f>
        <v>7</v>
      </c>
      <c r="AC11" s="8">
        <f t="array" ref="AC11">(E11=0)*(MIN(IF(F11:$M11,E$2:$L$2))-MAX(($B11:D11&gt;0)*$B$2:D$2)+MIN(IF(E12:E$13,$A11:$A$12))-MAX((E$2:E10&gt;0)*$A$3:$A11))</f>
        <v>4</v>
      </c>
      <c r="AD11" s="8">
        <f t="array" ref="AD11">(F11=0)*(MIN(IF(G11:$M11,F$2:$L$2))-MAX(($B11:E11&gt;0)*$B$2:E$2)+MIN(IF(F12:F$13,$A11:$A$12))-MAX((F$2:F10&gt;0)*$A$3:$A11))</f>
        <v>0</v>
      </c>
      <c r="AE11" s="8">
        <f t="array" ref="AE11">(G11=0)*(MIN(IF(H11:$M11,G$2:$L$2))-MAX(($B11:F11&gt;0)*$B$2:F$2)+MIN(IF(G12:G$13,$A11:$A$12))-MAX((G$2:G10&gt;0)*$A$3:$A11))</f>
        <v>5</v>
      </c>
      <c r="AF11" s="8">
        <f t="array" ref="AF11">(H11=0)*(MIN(IF(I11:$M11,H$2:$L$2))-MAX(($B11:G11&gt;0)*$B$2:G$2)+MIN(IF(H12:H$13,$A11:$A$12))-MAX((H$2:H10&gt;0)*$A$3:$A11))</f>
        <v>0</v>
      </c>
      <c r="AG11" s="8">
        <f t="array" ref="AG11">(I11=0)*(MIN(IF(J11:$M11,I$2:$L$2))-MAX(($B11:H11&gt;0)*$B$2:H$2)+MIN(IF(I12:I$13,$A11:$A$12))-MAX((I$2:I10&gt;0)*$A$3:$A11))</f>
        <v>5</v>
      </c>
      <c r="AH11" s="8">
        <f t="array" ref="AH11">(J11=0)*(MIN(IF(K11:$M11,J$2:$L$2))-MAX(($B11:I11&gt;0)*$B$2:I$2)+MIN(IF(J12:J$13,$A11:$A$12))-MAX((J$2:J10&gt;0)*$A$3:$A11))</f>
        <v>9</v>
      </c>
      <c r="AI11" s="8">
        <f t="array" ref="AI11">(K11=0)*(MIN(IF(L11:$M11,K$2:$L$2))-MAX(($B11:J11&gt;0)*$B$2:J$2)+MIN(IF(K12:K$13,$A11:$A$12))-MAX((K$2:K10&gt;0)*$A$3:$A11))</f>
        <v>5</v>
      </c>
      <c r="AJ11" s="9">
        <f t="array" ref="AJ11">(L11=0)*(MIN(IF(M11:$M11,L$2:$L$2))-MAX(($B11:K11&gt;0)*$B$2:K$2)+MIN(IF(L12:L$13,$A11:$A$12))-MAX((L$2:L10&gt;0)*$A$3:$A11))</f>
        <v>0</v>
      </c>
    </row>
    <row r="12" spans="1:36" ht="15.75" thickBot="1" x14ac:dyDescent="0.3">
      <c r="A12" s="10">
        <v>10</v>
      </c>
      <c r="B12" s="1">
        <v>1</v>
      </c>
      <c r="C12" s="11"/>
      <c r="D12" s="12"/>
      <c r="E12" s="12"/>
      <c r="F12" s="12">
        <v>3</v>
      </c>
      <c r="G12" s="12"/>
      <c r="H12" s="12"/>
      <c r="I12" s="12"/>
      <c r="J12" s="12"/>
      <c r="K12" s="12"/>
      <c r="L12" s="13"/>
      <c r="M12" s="1">
        <v>1</v>
      </c>
      <c r="P12" s="11">
        <v>5</v>
      </c>
      <c r="Q12" s="12">
        <v>7</v>
      </c>
      <c r="R12" s="12">
        <v>4</v>
      </c>
      <c r="S12" s="12">
        <v>0</v>
      </c>
      <c r="T12" s="12">
        <v>10</v>
      </c>
      <c r="U12" s="12">
        <v>6</v>
      </c>
      <c r="V12" s="12">
        <v>8</v>
      </c>
      <c r="W12" s="12">
        <v>12</v>
      </c>
      <c r="X12" s="12">
        <v>8</v>
      </c>
      <c r="Y12" s="13">
        <v>6</v>
      </c>
      <c r="AA12" s="11">
        <f t="array" ref="AA12">(C12=0)*(MIN(IF(D12:$M12,C$2:$L$2))-MAX(($B12:B12&gt;0)*$B$2:B$2)+MIN(IF(C13:C$13,$A12:$A$12))-MAX((C$2:C11&gt;0)*$A$3:$A12))</f>
        <v>5</v>
      </c>
      <c r="AB12" s="12">
        <f t="array" ref="AB12">(D12=0)*(MIN(IF(E12:$M12,D$2:$L$2))-MAX(($B12:C12&gt;0)*$B$2:C$2)+MIN(IF(D13:D$13,$A12:$A$12))-MAX((D$2:D11&gt;0)*$A$3:$A12))</f>
        <v>7</v>
      </c>
      <c r="AC12" s="12">
        <f t="array" ref="AC12">(E12=0)*(MIN(IF(F12:$M12,E$2:$L$2))-MAX(($B12:D12&gt;0)*$B$2:D$2)+MIN(IF(E13:E$13,$A12:$A$12))-MAX((E$2:E11&gt;0)*$A$3:$A12))</f>
        <v>4</v>
      </c>
      <c r="AD12" s="12">
        <f t="array" ref="AD12">(F12=0)*(MIN(IF(G12:$M12,F$2:$L$2))-MAX(($B12:E12&gt;0)*$B$2:E$2)+MIN(IF(F13:F$13,$A12:$A$12))-MAX((F$2:F11&gt;0)*$A$3:$A12))</f>
        <v>0</v>
      </c>
      <c r="AE12" s="12">
        <f t="array" ref="AE12">(G12=0)*(MIN(IF(H12:$M12,G$2:$L$2))-MAX(($B12:F12&gt;0)*$B$2:F$2)+MIN(IF(G13:G$13,$A12:$A$12))-MAX((G$2:G11&gt;0)*$A$3:$A12))</f>
        <v>10</v>
      </c>
      <c r="AF12" s="12">
        <f t="array" ref="AF12">(H12=0)*(MIN(IF(I12:$M12,H$2:$L$2))-MAX(($B12:G12&gt;0)*$B$2:G$2)+MIN(IF(H13:H$13,$A12:$A$12))-MAX((H$2:H11&gt;0)*$A$3:$A12))</f>
        <v>6</v>
      </c>
      <c r="AG12" s="12">
        <f t="array" ref="AG12">(I12=0)*(MIN(IF(J12:$M12,I$2:$L$2))-MAX(($B12:H12&gt;0)*$B$2:H$2)+MIN(IF(I13:I$13,$A12:$A$12))-MAX((I$2:I11&gt;0)*$A$3:$A12))</f>
        <v>8</v>
      </c>
      <c r="AH12" s="12">
        <f t="array" ref="AH12">(J12=0)*(MIN(IF(K12:$M12,J$2:$L$2))-MAX(($B12:I12&gt;0)*$B$2:I$2)+MIN(IF(J13:J$13,$A12:$A$12))-MAX((J$2:J11&gt;0)*$A$3:$A12))</f>
        <v>12</v>
      </c>
      <c r="AI12" s="12">
        <f t="array" ref="AI12">(K12=0)*(MIN(IF(L12:$M12,K$2:$L$2))-MAX(($B12:J12&gt;0)*$B$2:J$2)+MIN(IF(K13:K$13,$A12:$A$12))-MAX((K$2:K11&gt;0)*$A$3:$A12))</f>
        <v>8</v>
      </c>
      <c r="AJ12" s="13">
        <f t="array" ref="AJ12">(L12=0)*(MIN(IF(M12:$M12,L$2:$L$2))-MAX(($B12:K12&gt;0)*$B$2:K$2)+MIN(IF(L13:L$13,$A12:$A$12))-MAX((L$2:L11&gt;0)*$A$3:$A12))</f>
        <v>6</v>
      </c>
    </row>
    <row r="13" spans="1:36" ht="1.5" customHeight="1" x14ac:dyDescent="0.25">
      <c r="A13" s="1">
        <v>11</v>
      </c>
      <c r="B13" s="1">
        <v>1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L13" s="1">
        <v>1</v>
      </c>
      <c r="M13" s="1">
        <v>1</v>
      </c>
      <c r="O13" s="17"/>
    </row>
    <row r="14" spans="1:36" x14ac:dyDescent="0.25">
      <c r="A14" s="17">
        <f t="array" ref="A14">(C3:L12=0)*(SEARCH(1,MMULT(N(C3:L12&gt;0),10^-A3:A12)+10^-11,COLUMN(C:L))+SEARCH(1,MMULT(N(C3:L12&gt;0),10^A2:A11)+10^10&amp;1,14-COLUMN(B:K))-31+TRANSPOSE(SEARCH(1,MMULT(TRANSPOSE(N(C3:L12&gt;0)),10^-A3:A12)+10^-11,COLUMN(C:L))+SEARCH(1,MMULT(TRANSPOSE(N(C3:L12&gt;0)),10^A2:A11)+10^10&amp;1,14-COLUMN(B:K))))</f>
        <v>9</v>
      </c>
      <c r="L14" s="1">
        <f t="array" ref="L14">(C3:L12=0)*(SEARCH(1,MMULT(N(B3:M12&gt;0),10^-A2:A13),COLUMN(C:L))+SEARCH(1,MMULT(N(B3:M12&gt;0),10^A2:A13),14-COLUMN(B:K))-31+TRANSPOSE(SEARCH(1,MMULT(TRANSPOSE(N(C2:L13&gt;0)),10^-A2:A13),COLUMN(C:L))+SEARCH(1,MMULT(TRANSPOSE(N(C2:L13&gt;0)),10^A2:A13),14-COLUMN(B:K))))</f>
        <v>9</v>
      </c>
      <c r="N14" s="1">
        <f>LEN(O14)</f>
        <v>255</v>
      </c>
      <c r="O14" s="17" t="s">
        <v>15</v>
      </c>
    </row>
    <row r="15" spans="1:36" x14ac:dyDescent="0.25">
      <c r="A15" s="17"/>
      <c r="C15" s="17"/>
      <c r="L15" s="1">
        <f t="array" ref="L15">(C3:L12=0)*(SEARCH(1,MMULT(N(C3:M12&gt;0),10^-A3:A13),COLUMN(C:L))+SEARCH(1,MMULT(N(B3:M12&gt;0),10^A2:A13),14-COLUMN(B:K))-31+TRANSPOSE(SEARCH(1,MMULT(TRANSPOSE(N(C3:L13&gt;0)),10^-A3:A13),COLUMN(C:L))+SEARCH(1,MMULT(TRANSPOSE(N(C2:L13&gt;0)),10^A2:A13),14-COLUMN(B:K))))</f>
        <v>9</v>
      </c>
      <c r="N15" s="1">
        <f>LEN(O15)</f>
        <v>255</v>
      </c>
      <c r="O15" s="17" t="s">
        <v>16</v>
      </c>
    </row>
    <row r="16" spans="1:36" x14ac:dyDescent="0.25">
      <c r="A16" s="17"/>
      <c r="C16" s="17"/>
      <c r="L16" s="1">
        <f t="array" ref="L16">(C3:L12=0)*(SEARCH(1,MMULT(N(C3:L12&gt;0),10^-A3:A12)+10^-11,COLUMN(C:L))+SEARCH(1,MMULT(N(C3:L12&gt;0),10^A2:A11)+10^10&amp;1,14-COLUMN(B:K))-31+TRANSPOSE(SEARCH(1,MMULT(TRANSPOSE(N(C3:L12&gt;0)),10^-A3:A12)+10^-11,COLUMN(C:L))+SEARCH(1,MMULT(TRANSPOSE(N(C3:L12&gt;0)),10^A2:A11)+10^10&amp;1,14-COLUMN(B:K))))</f>
        <v>9</v>
      </c>
      <c r="N16" s="1">
        <f>LEN(O16)</f>
        <v>285</v>
      </c>
      <c r="O16" s="17" t="s">
        <v>17</v>
      </c>
    </row>
    <row r="17" spans="1:15" x14ac:dyDescent="0.25">
      <c r="A17" s="17"/>
      <c r="C17" s="17"/>
      <c r="L17" s="1">
        <f t="array" ref="L17">(C3=0)*(MIN(IF(D3:$M3,COLUMN(C:$L)))-MAX(($B3:B3&gt;0)*COLUMN($B:B))+MIN(IF(C4:C$13,$A3:$A$12))-MAX((C$2:C2&gt;0)*$A$3:$A3))</f>
        <v>9</v>
      </c>
      <c r="N17" s="1">
        <f>LEN(O17)</f>
        <v>126</v>
      </c>
      <c r="O17" s="17" t="s">
        <v>19</v>
      </c>
    </row>
    <row r="18" spans="1:15" x14ac:dyDescent="0.25">
      <c r="C18" s="17"/>
      <c r="L18" s="1">
        <f t="array" ref="L18">IF(C3,,MIN(IF(D3:$M3,COLUMN(C:$L)))-MAX(($B3:B3&gt;0)*COLUMN($B:B))+MIN(IF(C4:C$13,$A3:$A$12))-MAX((C$2:C2&gt;0)*$A$3:$A3))</f>
        <v>9</v>
      </c>
      <c r="N18" s="1">
        <f>LEN(O18)</f>
        <v>127</v>
      </c>
      <c r="O18" s="17" t="s">
        <v>18</v>
      </c>
    </row>
    <row r="19" spans="1:15" x14ac:dyDescent="0.25">
      <c r="C19" s="17"/>
      <c r="L19" s="1">
        <f t="array" ref="L19">(C3=0)*(MIN(IF(D3:$M3,C$2:$L$2))-MAX(($B3:B3&gt;0)*$B$2:B$2)+MIN(IF(C4:C$13,$A3:$A$12))-MAX((C$2:C2&gt;0)*$A$3:$A3))</f>
        <v>9</v>
      </c>
      <c r="N19" s="1">
        <f>LEN(O19)</f>
        <v>116</v>
      </c>
      <c r="O19" s="17" t="s">
        <v>20</v>
      </c>
    </row>
    <row r="24" spans="1:15" x14ac:dyDescent="0.25">
      <c r="N24" s="17"/>
    </row>
  </sheetData>
  <conditionalFormatting sqref="N3:N6">
    <cfRule type="colorScale" priority="3">
      <colorScale>
        <cfvo type="min"/>
        <cfvo type="max"/>
        <color theme="9" tint="0.59999389629810485"/>
        <color rgb="FFFF0000"/>
      </colorScale>
    </cfRule>
    <cfRule type="expression" dxfId="5" priority="4">
      <formula>COUNTIF(M2:O4,3)</formula>
    </cfRule>
    <cfRule type="expression" dxfId="4" priority="5">
      <formula>OR(COUNTIF(M2:N2,2)&gt;1,COUNTIF(M4:N4,2)&gt;1,COUNTIF(N4:O4,2)&gt;1,COUNTIF(N2:O2,2)&gt;1,COUNTIF(M2:M3,2)&gt;1,COUNTIF(M3:M4,2)&gt;1,COUNTIF(O2:O3,2)&gt;1,COUNTIF(O3:O4,2)&gt;1)</formula>
    </cfRule>
  </conditionalFormatting>
  <conditionalFormatting sqref="C3:L12 N3:N6">
    <cfRule type="colorScale" priority="30">
      <colorScale>
        <cfvo type="min"/>
        <cfvo type="max"/>
        <color theme="9" tint="0.59999389629810485"/>
        <color rgb="FFFF0000"/>
      </colorScale>
    </cfRule>
    <cfRule type="expression" dxfId="3" priority="31">
      <formula>COUNTIF(B2:D4,3)</formula>
    </cfRule>
    <cfRule type="expression" dxfId="2" priority="32">
      <formula>OR(COUNTIF(B2:C2,2)&gt;1,COUNTIF(B4:C4,2)&gt;1,COUNTIF(C4:D4,2)&gt;1,COUNTIF(C2:D2,2)&gt;1,COUNTIF(B2:B3,2)&gt;1,COUNTIF(B3:B4,2)&gt;1,COUNTIF(D2:D3,2)&gt;1,COUNTIF(D3:D4,2)&gt;1)</formula>
    </cfRule>
  </conditionalFormatting>
  <conditionalFormatting sqref="C3:L12">
    <cfRule type="expression" dxfId="1" priority="2">
      <formula>P3=MAX($P$3:$Y$12)</formula>
    </cfRule>
  </conditionalFormatting>
  <conditionalFormatting sqref="AA3:AJ12">
    <cfRule type="expression" dxfId="0" priority="1">
      <formula>P3&lt;&gt;AA3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Дом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</dc:creator>
  <cp:lastModifiedBy>Белых Сергей Алексеевич</cp:lastModifiedBy>
  <dcterms:created xsi:type="dcterms:W3CDTF">2019-04-06T05:34:34Z</dcterms:created>
  <dcterms:modified xsi:type="dcterms:W3CDTF">2019-05-06T08:51:48Z</dcterms:modified>
</cp:coreProperties>
</file>