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3040" windowHeight="9195"/>
  </bookViews>
  <sheets>
    <sheet name="Клиенты" sheetId="2" r:id="rId1"/>
    <sheet name="Прайс" sheetId="1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 a="1"/>
  <c r="C4" i="2" s="1"/>
  <c r="C5" i="2" a="1"/>
  <c r="C5" i="2"/>
  <c r="C6" i="2" a="1"/>
  <c r="C6" i="2" s="1"/>
  <c r="C3" i="2" a="1"/>
  <c r="C3" i="2" s="1"/>
</calcChain>
</file>

<file path=xl/sharedStrings.xml><?xml version="1.0" encoding="utf-8"?>
<sst xmlns="http://schemas.openxmlformats.org/spreadsheetml/2006/main" count="28" uniqueCount="14">
  <si>
    <t>Материал</t>
  </si>
  <si>
    <t>Толщина мм</t>
  </si>
  <si>
    <t>Стоимость 1 пог.м</t>
  </si>
  <si>
    <t>Свыше 100 пог.м</t>
  </si>
  <si>
    <t>Свыше 1000 пог.м</t>
  </si>
  <si>
    <t xml:space="preserve">ПВХ вспененый </t>
  </si>
  <si>
    <t>Дата календаря</t>
  </si>
  <si>
    <t>КЛИЕНТЫ</t>
  </si>
  <si>
    <t>Итого сумма</t>
  </si>
  <si>
    <t>Материал (по прайсу)</t>
  </si>
  <si>
    <t>Толщина</t>
  </si>
  <si>
    <t>Погонные метры</t>
  </si>
  <si>
    <t>Центр рекламных услуг</t>
  </si>
  <si>
    <t>Алюмокомпозит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</si>
</sst>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5" xfId="0" applyNumberFormat="1" applyBorder="1" applyProtection="1"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0" fillId="3" borderId="8" xfId="0" applyNumberFormat="1" applyFill="1" applyBorder="1" applyProtection="1">
      <protection locked="0"/>
    </xf>
    <xf numFmtId="0" fontId="0" fillId="3" borderId="8" xfId="0" applyFont="1" applyFill="1" applyBorder="1" applyProtection="1"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4" fontId="0" fillId="0" borderId="8" xfId="0" applyNumberFormat="1" applyBorder="1" applyProtection="1">
      <protection locked="0"/>
    </xf>
    <xf numFmtId="0" fontId="0" fillId="4" borderId="8" xfId="0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" fontId="0" fillId="5" borderId="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ven\OneDrive\&#1056;&#1072;&#1073;&#1086;&#1095;&#1080;&#1081;%20&#1089;&#1090;&#1086;&#1083;\&#1050;&#1083;&#1080;&#1077;&#1085;&#1090;\&#1056;&#1077;&#1076;&#1072;&#1082;&#1094;&#1080;&#1103;%202\&#1055;&#1088;&#1086;&#1080;&#1079;&#1074;-&#1088;&#1077;&#1082;&#1083;.&#1082;&#1086;&#1084;&#1087;&#1072;&#1085;%20&#1080;&#1103;.%20&#1088;&#1077;&#1076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трогать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6"/>
  <sheetViews>
    <sheetView tabSelected="1" workbookViewId="0">
      <selection activeCell="C3" sqref="C3:C6"/>
    </sheetView>
  </sheetViews>
  <sheetFormatPr defaultRowHeight="15" x14ac:dyDescent="0.25"/>
  <cols>
    <col min="1" max="1" width="15.28515625" customWidth="1"/>
    <col min="2" max="2" width="18.28515625" customWidth="1"/>
    <col min="3" max="3" width="13.28515625" customWidth="1"/>
    <col min="4" max="4" width="20.140625" customWidth="1"/>
    <col min="5" max="5" width="10.7109375" customWidth="1"/>
    <col min="10" max="10" width="23.5703125" customWidth="1"/>
    <col min="11" max="11" width="15.28515625" customWidth="1"/>
    <col min="12" max="12" width="19.7109375" customWidth="1"/>
    <col min="13" max="13" width="17.7109375" customWidth="1"/>
    <col min="14" max="14" width="20" customWidth="1"/>
  </cols>
  <sheetData>
    <row r="1" spans="1:14" ht="30.75" thickBot="1" x14ac:dyDescent="0.3">
      <c r="A1" s="13" t="s">
        <v>6</v>
      </c>
      <c r="B1" s="14" t="s">
        <v>7</v>
      </c>
      <c r="C1" s="15" t="s">
        <v>8</v>
      </c>
      <c r="D1" s="13" t="s">
        <v>9</v>
      </c>
      <c r="E1" s="13" t="s">
        <v>10</v>
      </c>
      <c r="F1" s="13" t="s">
        <v>11</v>
      </c>
      <c r="J1" s="1" t="s">
        <v>0</v>
      </c>
      <c r="K1" s="2" t="s">
        <v>1</v>
      </c>
      <c r="L1" s="1" t="s">
        <v>2</v>
      </c>
      <c r="M1" s="1" t="s">
        <v>3</v>
      </c>
      <c r="N1" s="3" t="s">
        <v>4</v>
      </c>
    </row>
    <row r="2" spans="1:14" x14ac:dyDescent="0.25">
      <c r="A2" s="16"/>
      <c r="B2" s="17"/>
      <c r="C2" s="18"/>
      <c r="D2" s="19"/>
      <c r="E2" s="19"/>
      <c r="F2" s="19"/>
      <c r="J2" s="23" t="s">
        <v>5</v>
      </c>
      <c r="K2" s="4">
        <v>10</v>
      </c>
      <c r="L2" s="5">
        <v>15</v>
      </c>
      <c r="M2" s="5">
        <v>12.75</v>
      </c>
      <c r="N2" s="6">
        <v>8.2899999999999991</v>
      </c>
    </row>
    <row r="3" spans="1:14" x14ac:dyDescent="0.25">
      <c r="A3" s="20">
        <v>43556</v>
      </c>
      <c r="B3" s="21" t="s">
        <v>12</v>
      </c>
      <c r="C3" s="26">
        <f t="array" ref="C3">MIN(IF((LOOKUP(ROW(Прайс!$2:$6),ROW(Прайс!$2:$6)/(Прайс!A$2:A$6&lt;&gt;""),Прайс!A$2:A$6)=D3)*Прайс!B$2:B$6&gt;=E3,INDEX(Прайс!C$2:E$6,,MATCH(F3,{0,101,1001}))))*F3</f>
        <v>10362.499999999998</v>
      </c>
      <c r="D3" s="22" t="s">
        <v>5</v>
      </c>
      <c r="E3" s="22">
        <v>3</v>
      </c>
      <c r="F3" s="22">
        <v>1250</v>
      </c>
      <c r="J3" s="24"/>
      <c r="K3" s="7">
        <v>20</v>
      </c>
      <c r="L3" s="8">
        <v>50</v>
      </c>
      <c r="M3" s="8">
        <v>42.5</v>
      </c>
      <c r="N3" s="9">
        <v>27.63</v>
      </c>
    </row>
    <row r="4" spans="1:14" ht="15.75" thickBot="1" x14ac:dyDescent="0.3">
      <c r="A4" s="20">
        <v>43556</v>
      </c>
      <c r="B4" s="21" t="s">
        <v>12</v>
      </c>
      <c r="C4" s="26">
        <f t="array" ref="C4">MIN(IF((LOOKUP(ROW(Прайс!$2:$6),ROW(Прайс!$2:$6)/(Прайс!A$2:A$6&lt;&gt;""),Прайс!A$2:A$6)=D4)*Прайс!B$2:B$6&gt;=E4,INDEX(Прайс!C$2:E$6,,MATCH(F4,{0,101,1001}))))*F4</f>
        <v>1912.5</v>
      </c>
      <c r="D4" s="22" t="s">
        <v>5</v>
      </c>
      <c r="E4" s="22">
        <v>6</v>
      </c>
      <c r="F4" s="22">
        <v>150</v>
      </c>
      <c r="J4" s="25"/>
      <c r="K4" s="10">
        <v>30</v>
      </c>
      <c r="L4" s="11">
        <v>70</v>
      </c>
      <c r="M4" s="11">
        <v>59.5</v>
      </c>
      <c r="N4" s="12">
        <v>38.68</v>
      </c>
    </row>
    <row r="5" spans="1:14" x14ac:dyDescent="0.25">
      <c r="A5" s="20">
        <v>43556</v>
      </c>
      <c r="B5" s="21" t="s">
        <v>12</v>
      </c>
      <c r="C5" s="26">
        <f t="array" ref="C5">MIN(IF((LOOKUP(ROW(Прайс!$2:$6),ROW(Прайс!$2:$6)/(Прайс!A$2:A$6&lt;&gt;""),Прайс!A$2:A$6)=D5)*Прайс!B$2:B$6&gt;=E5,INDEX(Прайс!C$2:E$6,,MATCH(F5,{0,101,1001}))))*F5</f>
        <v>13260</v>
      </c>
      <c r="D5" s="22" t="s">
        <v>13</v>
      </c>
      <c r="E5" s="22">
        <v>3</v>
      </c>
      <c r="F5" s="22">
        <v>520</v>
      </c>
      <c r="J5" s="23" t="s">
        <v>13</v>
      </c>
      <c r="K5" s="4">
        <v>3</v>
      </c>
      <c r="L5" s="5">
        <v>30</v>
      </c>
      <c r="M5" s="5">
        <v>25.5</v>
      </c>
      <c r="N5" s="6">
        <v>16.579999999999998</v>
      </c>
    </row>
    <row r="6" spans="1:14" ht="15.75" thickBot="1" x14ac:dyDescent="0.3">
      <c r="A6" s="20">
        <v>43556</v>
      </c>
      <c r="B6" s="21" t="s">
        <v>12</v>
      </c>
      <c r="C6" s="26">
        <f t="array" ref="C6">MIN(IF((LOOKUP(ROW(Прайс!$2:$6),ROW(Прайс!$2:$6)/(Прайс!A$2:A$6&lt;&gt;""),Прайс!A$2:A$6)=D6)*Прайс!B$2:B$6&gt;=E6,INDEX(Прайс!C$2:E$6,,MATCH(F6,{0,101,1001}))))*F6</f>
        <v>3200</v>
      </c>
      <c r="D6" s="22" t="s">
        <v>13</v>
      </c>
      <c r="E6" s="22">
        <v>4</v>
      </c>
      <c r="F6" s="22">
        <v>80</v>
      </c>
      <c r="J6" s="25"/>
      <c r="K6" s="10">
        <v>4</v>
      </c>
      <c r="L6" s="11">
        <v>40</v>
      </c>
      <c r="M6" s="11">
        <v>34</v>
      </c>
      <c r="N6" s="12">
        <v>22.1</v>
      </c>
    </row>
  </sheetData>
  <mergeCells count="2">
    <mergeCell ref="J2:J4"/>
    <mergeCell ref="J5:J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Прайс!$A$2:$A$6</xm:f>
          </x14:formula1>
          <xm:sqref>D3:D6</xm:sqref>
        </x14:dataValidation>
        <x14:dataValidation type="list" allowBlank="1" showInputMessage="1" showErrorMessage="1">
          <x14:formula1>
            <xm:f>'[1]Не трогать'!#REF!</xm:f>
          </x14:formula1>
          <xm:sqref>A2:A6</xm:sqref>
        </x14:dataValidation>
        <x14:dataValidation type="list" allowBlank="1" showInputMessage="1" showErrorMessage="1">
          <x14:formula1>
            <xm:f>'[1]Не трогать'!#REF!</xm:f>
          </x14:formula1>
          <xm:sqref>B2:B6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6"/>
  <sheetViews>
    <sheetView workbookViewId="0">
      <selection sqref="A1:E6"/>
    </sheetView>
  </sheetViews>
  <sheetFormatPr defaultRowHeight="15" x14ac:dyDescent="0.25"/>
  <cols>
    <col min="1" max="1" width="23.5703125" customWidth="1"/>
    <col min="2" max="2" width="15.28515625" customWidth="1"/>
    <col min="3" max="3" width="19.7109375" customWidth="1"/>
    <col min="4" max="4" width="17.7109375" customWidth="1"/>
    <col min="5" max="5" width="20" customWidth="1"/>
  </cols>
  <sheetData>
    <row r="1" spans="1:5" ht="15.7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</row>
    <row r="2" spans="1:5" x14ac:dyDescent="0.25">
      <c r="A2" s="23" t="s">
        <v>5</v>
      </c>
      <c r="B2" s="4">
        <v>10</v>
      </c>
      <c r="C2" s="5">
        <v>15</v>
      </c>
      <c r="D2" s="5">
        <v>12.75</v>
      </c>
      <c r="E2" s="6">
        <v>8.2899999999999991</v>
      </c>
    </row>
    <row r="3" spans="1:5" x14ac:dyDescent="0.25">
      <c r="A3" s="24"/>
      <c r="B3" s="7">
        <v>20</v>
      </c>
      <c r="C3" s="8">
        <v>50</v>
      </c>
      <c r="D3" s="8">
        <v>42.5</v>
      </c>
      <c r="E3" s="9">
        <v>27.63</v>
      </c>
    </row>
    <row r="4" spans="1:5" ht="15.75" thickBot="1" x14ac:dyDescent="0.3">
      <c r="A4" s="25"/>
      <c r="B4" s="10">
        <v>30</v>
      </c>
      <c r="C4" s="11">
        <v>70</v>
      </c>
      <c r="D4" s="11">
        <v>59.5</v>
      </c>
      <c r="E4" s="12">
        <v>38.68</v>
      </c>
    </row>
    <row r="5" spans="1:5" x14ac:dyDescent="0.25">
      <c r="A5" s="23" t="s">
        <v>13</v>
      </c>
      <c r="B5" s="4">
        <v>3</v>
      </c>
      <c r="C5" s="5">
        <v>30</v>
      </c>
      <c r="D5" s="5">
        <v>25.5</v>
      </c>
      <c r="E5" s="6">
        <v>16.579999999999998</v>
      </c>
    </row>
    <row r="6" spans="1:5" ht="15.75" thickBot="1" x14ac:dyDescent="0.3">
      <c r="A6" s="25"/>
      <c r="B6" s="10">
        <v>4</v>
      </c>
      <c r="C6" s="11">
        <v>40</v>
      </c>
      <c r="D6" s="11">
        <v>34</v>
      </c>
      <c r="E6" s="12">
        <v>22.1</v>
      </c>
    </row>
  </sheetData>
  <mergeCells count="2">
    <mergeCell ref="A2:A4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Клиенты</vt:lpstr>
      <vt:lpstr>Прайс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Boroda</cp:lastModifiedBy>
  <dcterms:created xsi:type="dcterms:W3CDTF">2019-04-18T16:29:11Z</dcterms:created>
  <dcterms:modified xsi:type="dcterms:W3CDTF">2019-04-18T19:04:02Z</dcterms:modified>
</cp:coreProperties>
</file>