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Лист2" sheetId="1" r:id="rId1"/>
  </sheets>
  <calcPr calcId="145621"/>
</workbook>
</file>

<file path=xl/calcChain.xml><?xml version="1.0" encoding="utf-8"?>
<calcChain xmlns="http://schemas.openxmlformats.org/spreadsheetml/2006/main">
  <c r="AG16" i="1" l="1"/>
  <c r="AH16" i="1" s="1"/>
  <c r="AG15" i="1"/>
  <c r="AH15" i="1" s="1"/>
  <c r="AG14" i="1"/>
  <c r="AH14" i="1" s="1"/>
  <c r="AG13" i="1"/>
  <c r="AH13" i="1" s="1"/>
  <c r="AG12" i="1"/>
  <c r="AH12" i="1" s="1"/>
  <c r="AG11" i="1"/>
  <c r="AH11" i="1" s="1"/>
  <c r="AG10" i="1"/>
  <c r="AH10" i="1" s="1"/>
  <c r="AG9" i="1"/>
  <c r="AH9" i="1" s="1"/>
  <c r="AG8" i="1"/>
  <c r="AH8" i="1" s="1"/>
  <c r="AG7" i="1"/>
  <c r="AH7" i="1" s="1"/>
  <c r="AG6" i="1"/>
  <c r="AH6" i="1" s="1"/>
  <c r="AG5" i="1"/>
  <c r="AH5" i="1" s="1"/>
  <c r="AG4" i="1"/>
  <c r="AH4" i="1" s="1"/>
  <c r="AG3" i="1"/>
  <c r="AH3" i="1" s="1"/>
  <c r="AG2" i="1"/>
  <c r="AH2" i="1" s="1"/>
</calcChain>
</file>

<file path=xl/sharedStrings.xml><?xml version="1.0" encoding="utf-8"?>
<sst xmlns="http://schemas.openxmlformats.org/spreadsheetml/2006/main" count="21" uniqueCount="20">
  <si>
    <t>Наим.прод. направления</t>
  </si>
  <si>
    <t>Станции управления</t>
  </si>
  <si>
    <t>Телеметрия производство</t>
  </si>
  <si>
    <t>Фильтры</t>
  </si>
  <si>
    <t>Центраторы скважинные</t>
  </si>
  <si>
    <t>Шламоуловители верхние</t>
  </si>
  <si>
    <t>Продукция 1</t>
  </si>
  <si>
    <t>Продукция 2</t>
  </si>
  <si>
    <t>Продукция 3</t>
  </si>
  <si>
    <t>Продукция 4</t>
  </si>
  <si>
    <t>Продукция 5</t>
  </si>
  <si>
    <t>Продукция 6</t>
  </si>
  <si>
    <t>Продукция 7</t>
  </si>
  <si>
    <t>Продукция 8</t>
  </si>
  <si>
    <t>Продукция 9</t>
  </si>
  <si>
    <t>Продукция 10</t>
  </si>
  <si>
    <t>Всего</t>
  </si>
  <si>
    <t>В день</t>
  </si>
  <si>
    <t>Перенести на 02.05. 1 шт</t>
  </si>
  <si>
    <t>Перенести на 03.05. 3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</si>
</sst>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\ mmm;@"/>
  </numFmts>
  <fonts count="1" x14ac:knownFonts="1"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11">
    <xf numFmtId="0" fontId="0" fillId="0" borderId="0" xfId="0">
      <alignment vertical="top"/>
    </xf>
    <xf numFmtId="0" fontId="0" fillId="2" borderId="1" xfId="0" applyFill="1" applyBorder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1" fontId="0" fillId="0" borderId="0" xfId="0" applyNumberFormat="1">
      <alignment vertical="top"/>
    </xf>
    <xf numFmtId="0" fontId="0" fillId="0" borderId="1" xfId="0" applyNumberFormat="1" applyBorder="1" applyAlignment="1">
      <alignment horizontal="center" vertical="top"/>
    </xf>
    <xf numFmtId="0" fontId="0" fillId="2" borderId="1" xfId="0" applyNumberFormat="1" applyFill="1" applyBorder="1" applyAlignment="1">
      <alignment horizontal="center" vertical="top"/>
    </xf>
    <xf numFmtId="0" fontId="0" fillId="2" borderId="0" xfId="0" applyFill="1">
      <alignment vertical="top"/>
    </xf>
    <xf numFmtId="1" fontId="0" fillId="2" borderId="0" xfId="0" applyNumberFormat="1" applyFill="1">
      <alignment vertical="top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vertical="top" wrapText="1"/>
    </xf>
    <xf numFmtId="0" fontId="0" fillId="2" borderId="1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"/>
  <sheetViews>
    <sheetView tabSelected="1" zoomScale="85" zoomScaleNormal="85" workbookViewId="0">
      <selection activeCell="C23" sqref="C23"/>
    </sheetView>
  </sheetViews>
  <sheetFormatPr defaultRowHeight="12.75" x14ac:dyDescent="0.2"/>
  <cols>
    <col min="1" max="1" width="38.28515625" customWidth="1"/>
    <col min="2" max="2" width="6.85546875" bestFit="1" customWidth="1"/>
    <col min="3" max="3" width="6.42578125" bestFit="1" customWidth="1"/>
    <col min="4" max="10" width="5.7109375" bestFit="1" customWidth="1"/>
    <col min="11" max="32" width="6.7109375" bestFit="1" customWidth="1"/>
    <col min="34" max="34" width="8.85546875" style="3" customWidth="1"/>
  </cols>
  <sheetData>
    <row r="1" spans="1:34" x14ac:dyDescent="0.2">
      <c r="A1" s="1" t="s">
        <v>0</v>
      </c>
      <c r="B1" s="2">
        <v>43586</v>
      </c>
      <c r="C1" s="2">
        <v>43587</v>
      </c>
      <c r="D1" s="2">
        <v>43588</v>
      </c>
      <c r="E1" s="2">
        <v>43589</v>
      </c>
      <c r="F1" s="2">
        <v>43590</v>
      </c>
      <c r="G1" s="2">
        <v>43591</v>
      </c>
      <c r="H1" s="2">
        <v>43592</v>
      </c>
      <c r="I1" s="2">
        <v>43593</v>
      </c>
      <c r="J1" s="2">
        <v>43594</v>
      </c>
      <c r="K1" s="2">
        <v>43595</v>
      </c>
      <c r="L1" s="2">
        <v>43596</v>
      </c>
      <c r="M1" s="2">
        <v>43597</v>
      </c>
      <c r="N1" s="2">
        <v>43598</v>
      </c>
      <c r="O1" s="2">
        <v>43599</v>
      </c>
      <c r="P1" s="2">
        <v>43600</v>
      </c>
      <c r="Q1" s="2">
        <v>43601</v>
      </c>
      <c r="R1" s="2">
        <v>43602</v>
      </c>
      <c r="S1" s="2">
        <v>43603</v>
      </c>
      <c r="T1" s="2">
        <v>43604</v>
      </c>
      <c r="U1" s="2">
        <v>43605</v>
      </c>
      <c r="V1" s="2">
        <v>43606</v>
      </c>
      <c r="W1" s="2">
        <v>43607</v>
      </c>
      <c r="X1" s="2">
        <v>43608</v>
      </c>
      <c r="Y1" s="2">
        <v>43609</v>
      </c>
      <c r="Z1" s="2">
        <v>43610</v>
      </c>
      <c r="AA1" s="2">
        <v>43611</v>
      </c>
      <c r="AB1" s="2">
        <v>43612</v>
      </c>
      <c r="AC1" s="2">
        <v>43613</v>
      </c>
      <c r="AD1" s="2">
        <v>43614</v>
      </c>
      <c r="AE1" s="2">
        <v>43615</v>
      </c>
      <c r="AF1" s="2">
        <v>43616</v>
      </c>
      <c r="AG1" s="6" t="s">
        <v>16</v>
      </c>
      <c r="AH1" s="7" t="s">
        <v>17</v>
      </c>
    </row>
    <row r="2" spans="1:34" x14ac:dyDescent="0.2">
      <c r="A2" s="1" t="s">
        <v>6</v>
      </c>
      <c r="B2" s="4">
        <v>14</v>
      </c>
      <c r="C2" s="4">
        <v>15</v>
      </c>
      <c r="D2" s="4">
        <v>13</v>
      </c>
      <c r="E2" s="4">
        <v>14</v>
      </c>
      <c r="F2" s="4">
        <v>14</v>
      </c>
      <c r="G2" s="4">
        <v>9</v>
      </c>
      <c r="H2" s="4">
        <v>14</v>
      </c>
      <c r="I2" s="4">
        <v>14</v>
      </c>
      <c r="J2" s="4">
        <v>5</v>
      </c>
      <c r="K2" s="4">
        <v>13</v>
      </c>
      <c r="L2" s="4">
        <v>13</v>
      </c>
      <c r="M2" s="4">
        <v>12</v>
      </c>
      <c r="N2" s="4">
        <v>14</v>
      </c>
      <c r="O2" s="4">
        <v>14</v>
      </c>
      <c r="P2" s="4">
        <v>12</v>
      </c>
      <c r="Q2" s="4">
        <v>14</v>
      </c>
      <c r="R2" s="4">
        <v>14</v>
      </c>
      <c r="S2" s="4">
        <v>14</v>
      </c>
      <c r="T2" s="4">
        <v>14</v>
      </c>
      <c r="U2" s="4">
        <v>10</v>
      </c>
      <c r="V2" s="4">
        <v>28</v>
      </c>
      <c r="W2" s="4">
        <v>29</v>
      </c>
      <c r="X2" s="4">
        <v>19</v>
      </c>
      <c r="Y2" s="4">
        <v>21</v>
      </c>
      <c r="Z2" s="4">
        <v>1</v>
      </c>
      <c r="AA2" s="4"/>
      <c r="AB2" s="4">
        <v>5</v>
      </c>
      <c r="AC2" s="4"/>
      <c r="AD2" s="4">
        <v>18</v>
      </c>
      <c r="AE2" s="4">
        <v>4</v>
      </c>
      <c r="AF2" s="4">
        <v>9</v>
      </c>
      <c r="AG2">
        <f>SUM(B2:AF2)</f>
        <v>390</v>
      </c>
      <c r="AH2" s="3">
        <f>AG2/31</f>
        <v>12.580645161290322</v>
      </c>
    </row>
    <row r="3" spans="1:34" x14ac:dyDescent="0.2">
      <c r="A3" s="1" t="s">
        <v>7</v>
      </c>
      <c r="B3" s="4"/>
      <c r="C3" s="4"/>
      <c r="D3" s="4">
        <v>11</v>
      </c>
      <c r="E3" s="4">
        <v>9</v>
      </c>
      <c r="F3" s="4">
        <v>7</v>
      </c>
      <c r="G3" s="4">
        <v>11</v>
      </c>
      <c r="H3" s="4"/>
      <c r="I3" s="4">
        <v>9</v>
      </c>
      <c r="J3" s="4">
        <v>3</v>
      </c>
      <c r="K3" s="4"/>
      <c r="L3" s="4">
        <v>4</v>
      </c>
      <c r="M3" s="4">
        <v>10</v>
      </c>
      <c r="N3" s="4">
        <v>1</v>
      </c>
      <c r="O3" s="4">
        <v>12</v>
      </c>
      <c r="P3" s="4">
        <v>14</v>
      </c>
      <c r="Q3" s="4">
        <v>11</v>
      </c>
      <c r="R3" s="4">
        <v>8</v>
      </c>
      <c r="S3" s="4">
        <v>15</v>
      </c>
      <c r="T3" s="4">
        <v>11</v>
      </c>
      <c r="U3" s="4">
        <v>5</v>
      </c>
      <c r="V3" s="4">
        <v>9</v>
      </c>
      <c r="W3" s="4">
        <v>7</v>
      </c>
      <c r="X3" s="4">
        <v>12</v>
      </c>
      <c r="Y3" s="4">
        <v>10</v>
      </c>
      <c r="Z3" s="4">
        <v>7</v>
      </c>
      <c r="AA3" s="4">
        <v>13</v>
      </c>
      <c r="AB3" s="4">
        <v>8</v>
      </c>
      <c r="AC3" s="4"/>
      <c r="AD3" s="4"/>
      <c r="AE3" s="4">
        <v>5</v>
      </c>
      <c r="AF3" s="4"/>
      <c r="AG3">
        <f t="shared" ref="AG3:AG16" si="0">SUM(B3:AF3)</f>
        <v>212</v>
      </c>
      <c r="AH3" s="3">
        <f t="shared" ref="AH3:AH16" si="1">AG3/31</f>
        <v>6.838709677419355</v>
      </c>
    </row>
    <row r="4" spans="1:34" x14ac:dyDescent="0.2">
      <c r="A4" s="1" t="s">
        <v>8</v>
      </c>
      <c r="B4" s="4"/>
      <c r="C4" s="4"/>
      <c r="D4" s="4">
        <v>1</v>
      </c>
      <c r="E4" s="4">
        <v>1</v>
      </c>
      <c r="F4" s="4"/>
      <c r="G4" s="4">
        <v>1</v>
      </c>
      <c r="H4" s="4"/>
      <c r="I4" s="4">
        <v>2</v>
      </c>
      <c r="J4" s="4">
        <v>10</v>
      </c>
      <c r="K4" s="4">
        <v>14</v>
      </c>
      <c r="L4" s="4">
        <v>8</v>
      </c>
      <c r="M4" s="4">
        <v>4</v>
      </c>
      <c r="N4" s="4">
        <v>14</v>
      </c>
      <c r="O4" s="4">
        <v>3</v>
      </c>
      <c r="P4" s="4">
        <v>5</v>
      </c>
      <c r="Q4" s="4">
        <v>4</v>
      </c>
      <c r="R4" s="4">
        <v>6</v>
      </c>
      <c r="S4" s="4"/>
      <c r="T4" s="4">
        <v>4</v>
      </c>
      <c r="U4" s="4">
        <v>10</v>
      </c>
      <c r="V4" s="4">
        <v>6</v>
      </c>
      <c r="W4" s="4">
        <v>9</v>
      </c>
      <c r="X4" s="4">
        <v>3</v>
      </c>
      <c r="Y4" s="4">
        <v>17</v>
      </c>
      <c r="Z4" s="4">
        <v>8</v>
      </c>
      <c r="AA4" s="4">
        <v>2</v>
      </c>
      <c r="AB4" s="4">
        <v>5</v>
      </c>
      <c r="AC4" s="4">
        <v>1</v>
      </c>
      <c r="AD4" s="4">
        <v>5</v>
      </c>
      <c r="AE4" s="4">
        <v>1</v>
      </c>
      <c r="AF4" s="4">
        <v>18</v>
      </c>
      <c r="AG4">
        <f t="shared" si="0"/>
        <v>162</v>
      </c>
      <c r="AH4" s="3">
        <f t="shared" si="1"/>
        <v>5.225806451612903</v>
      </c>
    </row>
    <row r="5" spans="1:34" x14ac:dyDescent="0.2">
      <c r="A5" s="1" t="s">
        <v>9</v>
      </c>
      <c r="B5" s="4"/>
      <c r="C5" s="4"/>
      <c r="D5" s="4"/>
      <c r="E5" s="4"/>
      <c r="F5" s="4"/>
      <c r="G5" s="4"/>
      <c r="H5" s="4">
        <v>14</v>
      </c>
      <c r="I5" s="4">
        <v>4</v>
      </c>
      <c r="J5" s="4"/>
      <c r="K5" s="4"/>
      <c r="L5" s="4"/>
      <c r="M5" s="4"/>
      <c r="N5" s="4"/>
      <c r="O5" s="4"/>
      <c r="P5" s="4"/>
      <c r="Q5" s="4"/>
      <c r="R5" s="4">
        <v>1</v>
      </c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>
        <v>27</v>
      </c>
      <c r="AE5" s="4"/>
      <c r="AF5" s="4"/>
      <c r="AG5">
        <f t="shared" si="0"/>
        <v>46</v>
      </c>
      <c r="AH5" s="3">
        <f t="shared" si="1"/>
        <v>1.4838709677419355</v>
      </c>
    </row>
    <row r="6" spans="1:34" x14ac:dyDescent="0.2">
      <c r="A6" s="1" t="s">
        <v>10</v>
      </c>
      <c r="B6" s="4">
        <v>22</v>
      </c>
      <c r="C6" s="4">
        <v>22</v>
      </c>
      <c r="D6" s="4">
        <v>22</v>
      </c>
      <c r="E6" s="4">
        <v>22</v>
      </c>
      <c r="F6" s="4">
        <v>22</v>
      </c>
      <c r="G6" s="4">
        <v>27</v>
      </c>
      <c r="H6" s="4">
        <v>27</v>
      </c>
      <c r="I6" s="4">
        <v>27</v>
      </c>
      <c r="J6" s="4">
        <v>27</v>
      </c>
      <c r="K6" s="4">
        <v>27</v>
      </c>
      <c r="L6" s="4">
        <v>28</v>
      </c>
      <c r="M6" s="4">
        <v>18</v>
      </c>
      <c r="N6" s="4">
        <v>13</v>
      </c>
      <c r="O6" s="4">
        <v>12</v>
      </c>
      <c r="P6" s="4">
        <v>12</v>
      </c>
      <c r="Q6" s="4">
        <v>16</v>
      </c>
      <c r="R6" s="4">
        <v>11</v>
      </c>
      <c r="S6" s="4">
        <v>11</v>
      </c>
      <c r="T6" s="4">
        <v>13</v>
      </c>
      <c r="U6" s="4">
        <v>10</v>
      </c>
      <c r="V6" s="4">
        <v>10</v>
      </c>
      <c r="W6" s="4">
        <v>10</v>
      </c>
      <c r="X6" s="4">
        <v>10</v>
      </c>
      <c r="Y6" s="4">
        <v>10</v>
      </c>
      <c r="Z6" s="4">
        <v>9</v>
      </c>
      <c r="AA6" s="4">
        <v>8</v>
      </c>
      <c r="AB6" s="4"/>
      <c r="AC6" s="4"/>
      <c r="AD6" s="4">
        <v>8</v>
      </c>
      <c r="AE6" s="4">
        <v>63</v>
      </c>
      <c r="AF6" s="4">
        <v>9</v>
      </c>
      <c r="AG6">
        <f t="shared" si="0"/>
        <v>526</v>
      </c>
      <c r="AH6" s="3">
        <f t="shared" si="1"/>
        <v>16.967741935483872</v>
      </c>
    </row>
    <row r="7" spans="1:34" x14ac:dyDescent="0.2">
      <c r="A7" s="1" t="s">
        <v>11</v>
      </c>
      <c r="B7" s="4"/>
      <c r="C7" s="4"/>
      <c r="D7" s="4"/>
      <c r="E7" s="4"/>
      <c r="F7" s="4"/>
      <c r="G7" s="4"/>
      <c r="H7" s="4"/>
      <c r="I7" s="4"/>
      <c r="J7" s="4">
        <v>6</v>
      </c>
      <c r="K7" s="4">
        <v>6</v>
      </c>
      <c r="L7" s="4">
        <v>3</v>
      </c>
      <c r="M7" s="4">
        <v>3</v>
      </c>
      <c r="N7" s="4"/>
      <c r="O7" s="4"/>
      <c r="P7" s="4"/>
      <c r="Q7" s="4"/>
      <c r="R7" s="4"/>
      <c r="S7" s="4"/>
      <c r="T7" s="4">
        <v>2</v>
      </c>
      <c r="U7" s="5">
        <v>12</v>
      </c>
      <c r="V7" s="5">
        <v>12</v>
      </c>
      <c r="W7" s="5">
        <v>12</v>
      </c>
      <c r="X7" s="4"/>
      <c r="Y7" s="4"/>
      <c r="Z7" s="4"/>
      <c r="AA7" s="4"/>
      <c r="AB7" s="4">
        <v>15</v>
      </c>
      <c r="AC7" s="4"/>
      <c r="AD7" s="4"/>
      <c r="AE7" s="4"/>
      <c r="AF7" s="4"/>
      <c r="AG7">
        <f t="shared" si="0"/>
        <v>71</v>
      </c>
      <c r="AH7" s="3">
        <f t="shared" si="1"/>
        <v>2.2903225806451615</v>
      </c>
    </row>
    <row r="8" spans="1:34" x14ac:dyDescent="0.2">
      <c r="A8" s="1" t="s">
        <v>12</v>
      </c>
      <c r="B8" s="4"/>
      <c r="C8" s="4"/>
      <c r="D8" s="4"/>
      <c r="E8" s="4"/>
      <c r="F8" s="4"/>
      <c r="G8" s="4"/>
      <c r="H8" s="4"/>
      <c r="I8" s="4"/>
      <c r="J8" s="4"/>
      <c r="K8" s="4"/>
      <c r="L8" s="4">
        <v>8</v>
      </c>
      <c r="M8" s="4">
        <v>22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>
        <v>2</v>
      </c>
      <c r="AF8" s="4"/>
      <c r="AG8">
        <f t="shared" si="0"/>
        <v>32</v>
      </c>
      <c r="AH8" s="3">
        <f t="shared" si="1"/>
        <v>1.032258064516129</v>
      </c>
    </row>
    <row r="9" spans="1:34" x14ac:dyDescent="0.2">
      <c r="A9" s="1" t="s">
        <v>13</v>
      </c>
      <c r="B9" s="4">
        <v>2</v>
      </c>
      <c r="C9" s="4">
        <v>3</v>
      </c>
      <c r="D9" s="4"/>
      <c r="E9" s="4">
        <v>17</v>
      </c>
      <c r="F9" s="4">
        <v>4</v>
      </c>
      <c r="G9" s="4"/>
      <c r="H9" s="4"/>
      <c r="I9" s="4">
        <v>6</v>
      </c>
      <c r="J9" s="4">
        <v>1</v>
      </c>
      <c r="K9" s="4"/>
      <c r="L9" s="4">
        <v>1</v>
      </c>
      <c r="M9" s="4"/>
      <c r="N9" s="4">
        <v>4</v>
      </c>
      <c r="O9" s="4">
        <v>8</v>
      </c>
      <c r="P9" s="4">
        <v>6</v>
      </c>
      <c r="Q9" s="4"/>
      <c r="R9" s="4">
        <v>8</v>
      </c>
      <c r="S9" s="4">
        <v>3</v>
      </c>
      <c r="T9" s="4">
        <v>6</v>
      </c>
      <c r="U9" s="4">
        <v>3</v>
      </c>
      <c r="V9" s="4">
        <v>2</v>
      </c>
      <c r="W9" s="4">
        <v>4</v>
      </c>
      <c r="X9" s="4"/>
      <c r="Y9" s="4">
        <v>6</v>
      </c>
      <c r="Z9" s="4">
        <v>2</v>
      </c>
      <c r="AA9" s="4">
        <v>9</v>
      </c>
      <c r="AB9" s="4"/>
      <c r="AC9" s="4"/>
      <c r="AD9" s="4">
        <v>12</v>
      </c>
      <c r="AE9" s="4">
        <v>1</v>
      </c>
      <c r="AF9" s="4">
        <v>9</v>
      </c>
      <c r="AG9">
        <f t="shared" si="0"/>
        <v>117</v>
      </c>
      <c r="AH9" s="3">
        <f t="shared" si="1"/>
        <v>3.774193548387097</v>
      </c>
    </row>
    <row r="10" spans="1:34" x14ac:dyDescent="0.2">
      <c r="A10" s="1" t="s">
        <v>14</v>
      </c>
      <c r="B10" s="4"/>
      <c r="C10" s="4"/>
      <c r="D10" s="4"/>
      <c r="E10" s="4"/>
      <c r="F10" s="4"/>
      <c r="G10" s="4">
        <v>2</v>
      </c>
      <c r="H10" s="4"/>
      <c r="I10" s="4">
        <v>6</v>
      </c>
      <c r="J10" s="4">
        <v>9</v>
      </c>
      <c r="K10" s="4">
        <v>7</v>
      </c>
      <c r="L10" s="4"/>
      <c r="M10" s="4"/>
      <c r="N10" s="4">
        <v>1</v>
      </c>
      <c r="O10" s="4">
        <v>2</v>
      </c>
      <c r="P10" s="4">
        <v>8</v>
      </c>
      <c r="Q10" s="4">
        <v>15</v>
      </c>
      <c r="R10" s="4">
        <v>3</v>
      </c>
      <c r="S10" s="4">
        <v>8</v>
      </c>
      <c r="T10" s="4">
        <v>1</v>
      </c>
      <c r="U10" s="4">
        <v>4</v>
      </c>
      <c r="V10" s="4">
        <v>3</v>
      </c>
      <c r="W10" s="4"/>
      <c r="X10" s="5">
        <v>9</v>
      </c>
      <c r="Y10" s="5">
        <v>13</v>
      </c>
      <c r="Z10" s="5">
        <v>8</v>
      </c>
      <c r="AA10" s="4">
        <v>2</v>
      </c>
      <c r="AB10" s="4">
        <v>15</v>
      </c>
      <c r="AC10" s="4"/>
      <c r="AD10" s="4"/>
      <c r="AE10" s="4"/>
      <c r="AF10" s="4"/>
      <c r="AG10">
        <f t="shared" si="0"/>
        <v>116</v>
      </c>
      <c r="AH10" s="3">
        <f t="shared" si="1"/>
        <v>3.7419354838709675</v>
      </c>
    </row>
    <row r="11" spans="1:34" x14ac:dyDescent="0.2">
      <c r="A11" s="1" t="s">
        <v>15</v>
      </c>
      <c r="B11" s="4">
        <v>15</v>
      </c>
      <c r="C11" s="4">
        <v>13</v>
      </c>
      <c r="D11" s="4">
        <v>18</v>
      </c>
      <c r="E11" s="4">
        <v>1</v>
      </c>
      <c r="F11" s="4">
        <v>14</v>
      </c>
      <c r="G11" s="4">
        <v>9</v>
      </c>
      <c r="H11" s="4">
        <v>9</v>
      </c>
      <c r="I11" s="4">
        <v>5</v>
      </c>
      <c r="J11" s="4">
        <v>4</v>
      </c>
      <c r="K11" s="4">
        <v>7</v>
      </c>
      <c r="L11" s="4">
        <v>10</v>
      </c>
      <c r="M11" s="4">
        <v>4</v>
      </c>
      <c r="N11" s="4">
        <v>12</v>
      </c>
      <c r="O11" s="4">
        <v>6</v>
      </c>
      <c r="P11" s="4">
        <v>8</v>
      </c>
      <c r="Q11" s="4">
        <v>3</v>
      </c>
      <c r="R11" s="4">
        <v>7</v>
      </c>
      <c r="S11" s="4">
        <v>7</v>
      </c>
      <c r="T11" s="4">
        <v>10</v>
      </c>
      <c r="U11" s="4">
        <v>4</v>
      </c>
      <c r="V11" s="4">
        <v>6</v>
      </c>
      <c r="W11" s="4">
        <v>7</v>
      </c>
      <c r="X11" s="4">
        <v>8</v>
      </c>
      <c r="Y11" s="4">
        <v>11</v>
      </c>
      <c r="Z11" s="4">
        <v>9</v>
      </c>
      <c r="AA11" s="4">
        <v>6</v>
      </c>
      <c r="AB11" s="4">
        <v>2</v>
      </c>
      <c r="AC11" s="4"/>
      <c r="AD11" s="4">
        <v>6</v>
      </c>
      <c r="AE11" s="4">
        <v>2</v>
      </c>
      <c r="AF11" s="4"/>
      <c r="AG11">
        <f t="shared" si="0"/>
        <v>223</v>
      </c>
      <c r="AH11" s="3">
        <f t="shared" si="1"/>
        <v>7.193548387096774</v>
      </c>
    </row>
    <row r="12" spans="1:34" hidden="1" x14ac:dyDescent="0.2">
      <c r="A12" s="1" t="s">
        <v>1</v>
      </c>
      <c r="B12" s="4"/>
      <c r="C12" s="4">
        <v>2</v>
      </c>
      <c r="D12" s="4"/>
      <c r="E12" s="4"/>
      <c r="F12" s="4">
        <v>1</v>
      </c>
      <c r="G12" s="4">
        <v>2</v>
      </c>
      <c r="H12" s="4">
        <v>3</v>
      </c>
      <c r="I12" s="4">
        <v>2</v>
      </c>
      <c r="J12" s="4">
        <v>2</v>
      </c>
      <c r="K12" s="4">
        <v>2</v>
      </c>
      <c r="L12" s="4">
        <v>2</v>
      </c>
      <c r="M12" s="4">
        <v>1</v>
      </c>
      <c r="N12" s="4">
        <v>2</v>
      </c>
      <c r="O12" s="4"/>
      <c r="P12" s="4">
        <v>3</v>
      </c>
      <c r="Q12" s="4">
        <v>1</v>
      </c>
      <c r="R12" s="4">
        <v>1</v>
      </c>
      <c r="S12" s="4">
        <v>2</v>
      </c>
      <c r="T12" s="4">
        <v>2</v>
      </c>
      <c r="U12" s="4"/>
      <c r="V12" s="4">
        <v>2</v>
      </c>
      <c r="W12" s="4">
        <v>1</v>
      </c>
      <c r="X12" s="4"/>
      <c r="Y12" s="4">
        <v>3</v>
      </c>
      <c r="Z12" s="4">
        <v>1</v>
      </c>
      <c r="AA12" s="4"/>
      <c r="AB12" s="4"/>
      <c r="AC12" s="4"/>
      <c r="AD12" s="5">
        <v>21</v>
      </c>
      <c r="AE12" s="4"/>
      <c r="AF12" s="4">
        <v>9</v>
      </c>
      <c r="AG12">
        <f t="shared" si="0"/>
        <v>65</v>
      </c>
      <c r="AH12" s="3">
        <f t="shared" si="1"/>
        <v>2.096774193548387</v>
      </c>
    </row>
    <row r="13" spans="1:34" hidden="1" x14ac:dyDescent="0.2">
      <c r="A13" s="1" t="s">
        <v>2</v>
      </c>
      <c r="B13" s="4">
        <v>15</v>
      </c>
      <c r="C13" s="4">
        <v>10</v>
      </c>
      <c r="D13" s="4">
        <v>8</v>
      </c>
      <c r="E13" s="4">
        <v>14</v>
      </c>
      <c r="F13" s="4">
        <v>7</v>
      </c>
      <c r="G13" s="4">
        <v>14</v>
      </c>
      <c r="H13" s="4">
        <v>10</v>
      </c>
      <c r="I13" s="4">
        <v>14</v>
      </c>
      <c r="J13" s="4">
        <v>14</v>
      </c>
      <c r="K13" s="4">
        <v>14</v>
      </c>
      <c r="L13" s="4">
        <v>14</v>
      </c>
      <c r="M13" s="4">
        <v>14</v>
      </c>
      <c r="N13" s="4">
        <v>17</v>
      </c>
      <c r="O13" s="4">
        <v>17</v>
      </c>
      <c r="P13" s="4">
        <v>17</v>
      </c>
      <c r="Q13" s="4">
        <v>18</v>
      </c>
      <c r="R13" s="4">
        <v>17</v>
      </c>
      <c r="S13" s="4">
        <v>17</v>
      </c>
      <c r="T13" s="4">
        <v>15</v>
      </c>
      <c r="U13" s="4"/>
      <c r="V13" s="4">
        <v>5</v>
      </c>
      <c r="W13" s="5">
        <v>28</v>
      </c>
      <c r="X13" s="5">
        <v>26</v>
      </c>
      <c r="Y13" s="5">
        <v>25</v>
      </c>
      <c r="Z13" s="4">
        <v>1</v>
      </c>
      <c r="AA13" s="4"/>
      <c r="AB13" s="4">
        <v>53</v>
      </c>
      <c r="AC13" s="4"/>
      <c r="AD13" s="4">
        <v>10</v>
      </c>
      <c r="AE13" s="4">
        <v>3</v>
      </c>
      <c r="AF13" s="4">
        <v>12</v>
      </c>
      <c r="AG13">
        <f t="shared" si="0"/>
        <v>429</v>
      </c>
      <c r="AH13" s="3">
        <f t="shared" si="1"/>
        <v>13.838709677419354</v>
      </c>
    </row>
    <row r="14" spans="1:34" hidden="1" x14ac:dyDescent="0.2">
      <c r="A14" s="1" t="s">
        <v>3</v>
      </c>
      <c r="B14" s="4"/>
      <c r="C14" s="4"/>
      <c r="D14" s="4"/>
      <c r="E14" s="4"/>
      <c r="F14" s="4"/>
      <c r="G14" s="4"/>
      <c r="H14" s="4">
        <v>4</v>
      </c>
      <c r="I14" s="4">
        <v>4</v>
      </c>
      <c r="J14" s="4">
        <v>4</v>
      </c>
      <c r="K14" s="4">
        <v>4</v>
      </c>
      <c r="L14" s="4">
        <v>4</v>
      </c>
      <c r="M14" s="4">
        <v>4</v>
      </c>
      <c r="N14" s="4">
        <v>2</v>
      </c>
      <c r="O14" s="4">
        <v>2</v>
      </c>
      <c r="P14" s="4">
        <v>2</v>
      </c>
      <c r="Q14" s="4">
        <v>2</v>
      </c>
      <c r="R14" s="4">
        <v>3</v>
      </c>
      <c r="S14" s="4">
        <v>2</v>
      </c>
      <c r="T14" s="4">
        <v>3</v>
      </c>
      <c r="U14" s="4">
        <v>19</v>
      </c>
      <c r="V14" s="4"/>
      <c r="W14" s="4">
        <v>2</v>
      </c>
      <c r="X14" s="4">
        <v>1</v>
      </c>
      <c r="Y14" s="4"/>
      <c r="Z14" s="4">
        <v>1</v>
      </c>
      <c r="AA14" s="4"/>
      <c r="AB14" s="4"/>
      <c r="AC14" s="4"/>
      <c r="AD14" s="4"/>
      <c r="AE14" s="4"/>
      <c r="AF14" s="4">
        <v>20</v>
      </c>
      <c r="AG14">
        <f t="shared" si="0"/>
        <v>83</v>
      </c>
      <c r="AH14" s="3">
        <f t="shared" si="1"/>
        <v>2.6774193548387095</v>
      </c>
    </row>
    <row r="15" spans="1:34" hidden="1" x14ac:dyDescent="0.2">
      <c r="A15" s="1" t="s">
        <v>4</v>
      </c>
      <c r="B15" s="4"/>
      <c r="C15" s="4">
        <v>1</v>
      </c>
      <c r="D15" s="4"/>
      <c r="E15" s="4"/>
      <c r="F15" s="4"/>
      <c r="G15" s="4"/>
      <c r="H15" s="4"/>
      <c r="I15" s="4">
        <v>3</v>
      </c>
      <c r="J15" s="4">
        <v>5</v>
      </c>
      <c r="K15" s="4">
        <v>5</v>
      </c>
      <c r="L15" s="4">
        <v>5</v>
      </c>
      <c r="M15" s="4">
        <v>5</v>
      </c>
      <c r="N15" s="4">
        <v>8</v>
      </c>
      <c r="O15" s="4">
        <v>4</v>
      </c>
      <c r="P15" s="4">
        <v>1</v>
      </c>
      <c r="Q15" s="4">
        <v>2</v>
      </c>
      <c r="R15" s="4">
        <v>4</v>
      </c>
      <c r="S15" s="4">
        <v>2</v>
      </c>
      <c r="T15" s="4">
        <v>8</v>
      </c>
      <c r="U15" s="4">
        <v>1</v>
      </c>
      <c r="V15" s="4">
        <v>3</v>
      </c>
      <c r="W15" s="4">
        <v>4</v>
      </c>
      <c r="X15" s="4">
        <v>2</v>
      </c>
      <c r="Y15" s="4">
        <v>5</v>
      </c>
      <c r="Z15" s="4"/>
      <c r="AA15" s="4"/>
      <c r="AB15" s="4"/>
      <c r="AC15" s="4"/>
      <c r="AD15" s="4"/>
      <c r="AE15" s="4"/>
      <c r="AF15" s="4"/>
      <c r="AG15">
        <f t="shared" si="0"/>
        <v>68</v>
      </c>
      <c r="AH15" s="3">
        <f t="shared" si="1"/>
        <v>2.193548387096774</v>
      </c>
    </row>
    <row r="16" spans="1:34" hidden="1" x14ac:dyDescent="0.2">
      <c r="A16" s="1" t="s">
        <v>5</v>
      </c>
      <c r="B16" s="4">
        <v>6</v>
      </c>
      <c r="C16" s="4">
        <v>10</v>
      </c>
      <c r="D16" s="4">
        <v>10</v>
      </c>
      <c r="E16" s="4">
        <v>10</v>
      </c>
      <c r="F16" s="4">
        <v>10</v>
      </c>
      <c r="G16" s="4">
        <v>11</v>
      </c>
      <c r="H16" s="4">
        <v>10</v>
      </c>
      <c r="I16" s="4">
        <v>11</v>
      </c>
      <c r="J16" s="4">
        <v>10</v>
      </c>
      <c r="K16" s="4">
        <v>7</v>
      </c>
      <c r="L16" s="4">
        <v>5</v>
      </c>
      <c r="M16" s="4">
        <v>11</v>
      </c>
      <c r="N16" s="4">
        <v>10</v>
      </c>
      <c r="O16" s="4">
        <v>11</v>
      </c>
      <c r="P16" s="4">
        <v>13</v>
      </c>
      <c r="Q16" s="4">
        <v>16</v>
      </c>
      <c r="R16" s="4">
        <v>10</v>
      </c>
      <c r="S16" s="4">
        <v>9</v>
      </c>
      <c r="T16" s="4">
        <v>10</v>
      </c>
      <c r="U16" s="4">
        <v>6</v>
      </c>
      <c r="V16" s="4">
        <v>6</v>
      </c>
      <c r="W16" s="5">
        <v>20</v>
      </c>
      <c r="X16" s="5">
        <v>20</v>
      </c>
      <c r="Y16" s="5">
        <v>21</v>
      </c>
      <c r="Z16" s="4">
        <v>1</v>
      </c>
      <c r="AA16" s="4"/>
      <c r="AB16" s="4"/>
      <c r="AC16" s="4"/>
      <c r="AD16" s="4">
        <v>9</v>
      </c>
      <c r="AE16" s="4">
        <v>1</v>
      </c>
      <c r="AF16" s="4">
        <v>9</v>
      </c>
      <c r="AG16">
        <f t="shared" si="0"/>
        <v>283</v>
      </c>
      <c r="AH16" s="3">
        <f t="shared" si="1"/>
        <v>9.129032258064516</v>
      </c>
    </row>
    <row r="21" spans="1:32" x14ac:dyDescent="0.2">
      <c r="A21" s="8"/>
      <c r="B21" s="2">
        <v>43586</v>
      </c>
      <c r="C21" s="2">
        <v>43587</v>
      </c>
      <c r="D21" s="2">
        <v>43588</v>
      </c>
      <c r="E21" s="2">
        <v>43589</v>
      </c>
      <c r="F21" s="2">
        <v>43590</v>
      </c>
      <c r="G21" s="2">
        <v>43591</v>
      </c>
      <c r="H21" s="2">
        <v>43592</v>
      </c>
      <c r="I21" s="2">
        <v>43593</v>
      </c>
      <c r="J21" s="2">
        <v>43594</v>
      </c>
      <c r="K21" s="2">
        <v>43595</v>
      </c>
      <c r="L21" s="2">
        <v>43596</v>
      </c>
      <c r="M21" s="2">
        <v>43597</v>
      </c>
      <c r="N21" s="2">
        <v>43598</v>
      </c>
      <c r="O21" s="2">
        <v>43599</v>
      </c>
      <c r="P21" s="2">
        <v>43600</v>
      </c>
      <c r="Q21" s="2">
        <v>43601</v>
      </c>
      <c r="R21" s="2">
        <v>43602</v>
      </c>
      <c r="S21" s="2">
        <v>43603</v>
      </c>
      <c r="T21" s="2">
        <v>43604</v>
      </c>
      <c r="U21" s="2">
        <v>43605</v>
      </c>
      <c r="V21" s="2">
        <v>43606</v>
      </c>
      <c r="W21" s="2">
        <v>43607</v>
      </c>
      <c r="X21" s="2">
        <v>43608</v>
      </c>
      <c r="Y21" s="2">
        <v>43609</v>
      </c>
      <c r="Z21" s="2">
        <v>43610</v>
      </c>
      <c r="AA21" s="2">
        <v>43611</v>
      </c>
      <c r="AB21" s="2">
        <v>43612</v>
      </c>
      <c r="AC21" s="2">
        <v>43613</v>
      </c>
      <c r="AD21" s="2">
        <v>43614</v>
      </c>
      <c r="AE21" s="2">
        <v>43615</v>
      </c>
      <c r="AF21" s="2">
        <v>43616</v>
      </c>
    </row>
    <row r="22" spans="1:32" ht="81" customHeight="1" x14ac:dyDescent="0.2">
      <c r="A22" s="10" t="s">
        <v>6</v>
      </c>
      <c r="B22" s="9" t="s">
        <v>18</v>
      </c>
      <c r="C22" s="9" t="s">
        <v>19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x14ac:dyDescent="0.2">
      <c r="A23" s="8"/>
    </row>
    <row r="24" spans="1:32" x14ac:dyDescent="0.2">
      <c r="A24" s="8"/>
    </row>
    <row r="25" spans="1:32" x14ac:dyDescent="0.2">
      <c r="A25" s="8"/>
    </row>
    <row r="26" spans="1:32" x14ac:dyDescent="0.2">
      <c r="A26" s="8"/>
    </row>
    <row r="27" spans="1:32" x14ac:dyDescent="0.2">
      <c r="A27" s="8"/>
    </row>
    <row r="28" spans="1:32" x14ac:dyDescent="0.2">
      <c r="A28" s="8"/>
    </row>
    <row r="29" spans="1:32" x14ac:dyDescent="0.2">
      <c r="A29" s="8"/>
    </row>
    <row r="30" spans="1:32" x14ac:dyDescent="0.2">
      <c r="A30" s="8"/>
    </row>
    <row r="31" spans="1:32" x14ac:dyDescent="0.2">
      <c r="A31" s="8"/>
    </row>
    <row r="32" spans="1:32" x14ac:dyDescent="0.2">
      <c r="A32" s="8"/>
    </row>
    <row r="33" spans="1:1" x14ac:dyDescent="0.2">
      <c r="A33" s="8"/>
    </row>
    <row r="34" spans="1:1" x14ac:dyDescent="0.2">
      <c r="A34" s="8"/>
    </row>
    <row r="35" spans="1:1" x14ac:dyDescent="0.2">
      <c r="A35" s="8"/>
    </row>
    <row r="36" spans="1:1" x14ac:dyDescent="0.2">
      <c r="A36" s="8"/>
    </row>
    <row r="37" spans="1:1" x14ac:dyDescent="0.2">
      <c r="A37" s="8"/>
    </row>
    <row r="38" spans="1:1" x14ac:dyDescent="0.2">
      <c r="A38" s="8"/>
    </row>
    <row r="39" spans="1:1" x14ac:dyDescent="0.2">
      <c r="A39" s="8"/>
    </row>
    <row r="40" spans="1:1" x14ac:dyDescent="0.2">
      <c r="A40" s="8"/>
    </row>
    <row r="41" spans="1:1" x14ac:dyDescent="0.2">
      <c r="A41" s="8"/>
    </row>
    <row r="42" spans="1:1" x14ac:dyDescent="0.2">
      <c r="A42" s="8"/>
    </row>
    <row r="43" spans="1:1" x14ac:dyDescent="0.2">
      <c r="A43" s="8"/>
    </row>
    <row r="44" spans="1:1" x14ac:dyDescent="0.2">
      <c r="A44" s="8"/>
    </row>
    <row r="45" spans="1:1" x14ac:dyDescent="0.2">
      <c r="A45" s="8"/>
    </row>
    <row r="46" spans="1:1" x14ac:dyDescent="0.2">
      <c r="A46" s="8"/>
    </row>
    <row r="47" spans="1:1" x14ac:dyDescent="0.2">
      <c r="A47" s="8"/>
    </row>
    <row r="48" spans="1:1" x14ac:dyDescent="0.2">
      <c r="A48" s="8"/>
    </row>
    <row r="49" spans="1:1" x14ac:dyDescent="0.2">
      <c r="A49" s="8"/>
    </row>
    <row r="50" spans="1:1" x14ac:dyDescent="0.2">
      <c r="A50" s="8"/>
    </row>
    <row r="51" spans="1:1" x14ac:dyDescent="0.2">
      <c r="A51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ЗАО "Новомет-Пермь"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Крылов Роман Владимирович</dc:creator>
  <cp:lastModifiedBy>Крылов Роман Владимирович</cp:lastModifiedBy>
  <dcterms:created xsi:type="dcterms:W3CDTF">2019-04-26T06:13:09Z</dcterms:created>
  <dcterms:modified xsi:type="dcterms:W3CDTF">2019-04-29T05:46:46Z</dcterms:modified>
</cp:coreProperties>
</file>