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msi2\Desktop\"/>
    </mc:Choice>
  </mc:AlternateContent>
  <xr:revisionPtr revIDLastSave="0" documentId="13_ncr:1_{EBDC613D-3C9B-4D89-9B8C-352E1E5E7885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Лист1!$A$3:$H$26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A6" i="1" l="1"/>
  <c r="A20" i="1" l="1"/>
  <c r="A21" i="1"/>
  <c r="A22" i="1"/>
  <c r="A24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3" i="1"/>
  <c r="A25" i="1"/>
  <c r="B29" i="1" s="1"/>
  <c r="A26" i="1"/>
  <c r="E29" i="1" l="1"/>
</calcChain>
</file>

<file path=xl/sharedStrings.xml><?xml version="1.0" encoding="utf-8"?>
<sst xmlns="http://schemas.openxmlformats.org/spreadsheetml/2006/main" count="166" uniqueCount="96">
  <si>
    <t>№ п/п</t>
  </si>
  <si>
    <t>Наименование объектов</t>
  </si>
  <si>
    <t>Строительная подрядная организация</t>
  </si>
  <si>
    <t xml:space="preserve">Должность,
ФИО ответственного производителя работ, телефон
</t>
  </si>
  <si>
    <t>ФИО закрепленного специалиста СК, номер и дата распоряжения о закреплении,  телефон</t>
  </si>
  <si>
    <t>Оснащение
специалиста
 СК</t>
  </si>
  <si>
    <t>Номер Договора</t>
  </si>
  <si>
    <t>Закрепленное за специалистом строительного контроля транспортное средство (модель, гос.№, право собственности (в собственности организации или № договора аренды),
ФИО водителя, телефон)</t>
  </si>
  <si>
    <t xml:space="preserve">Набор ВИК электрика                                  
индивидуальный газоанализатор, ноутбук, устройство цифрового фотодокументирования
                   </t>
  </si>
  <si>
    <t>Договор №ОРБ-16/11014/4502/Р от 20.12.2016г.                      Срок окончания 20.12.2019г.</t>
  </si>
  <si>
    <t>ООО "НГС"</t>
  </si>
  <si>
    <t xml:space="preserve">Набор ВИК                                      индивидуальный газоанализатор,контактный термометр ТК-5,адгезиметр АМЦ-2, ноутбук,                устройство цифрового фотодокументирования             </t>
  </si>
  <si>
    <t>ООО "ГТМ"</t>
  </si>
  <si>
    <t>ООО "Аврора"</t>
  </si>
  <si>
    <t xml:space="preserve">Набор ВИК                                     
контактный термометр ТК-5, адгезиметр АМЦ-2,толщиномер, индивидуальный газоанализатор,ноутбук, устройство цифрового фотодокументирования,  
                   </t>
  </si>
  <si>
    <t xml:space="preserve">Набор ВИК,                         толщиномер, твердомер, 
контактный термометр ТК-5, адгезиметр АМЦ-2, индивидуальный газоанализатор, МФУ(сканер,принтер),ноутбук, устройство цифрового фотодокументирования  </t>
  </si>
  <si>
    <t xml:space="preserve">Niva                                                    гос.номер Х703ЕН 56                    Договор № б/н от 01.02.18г.                             Водитель                                        Биктимиров Марат Сагитович                                   тел: 89225439468                                      </t>
  </si>
  <si>
    <t>Этап 1: Реконструкция ТЛ-1 УПНГ Восточного участка ОНГКМ (входной сепаратор низкого давления V-1120; подогреватель нефти Н-104; насосная технической воды Р-190 Е/D; блок нагрева и циркуляции теплоносителя)</t>
  </si>
  <si>
    <t xml:space="preserve"> Подольцев Алексей Владимирович                             Распоряжение № 15 от 09.01.19г                                         тел: 89228061028                                                                                                                                                                                                    </t>
  </si>
  <si>
    <t>Примечание:</t>
  </si>
  <si>
    <t>Подрядчик работает, закрепленный инженер ТН находится на объекте(Черный цвет текста в строке)</t>
  </si>
  <si>
    <t>Подрядчик работает, закрепленный инженер ТН отсутствует на объекте(Синий цвет текста в строке)</t>
  </si>
  <si>
    <t>Подрядчик не работает, закрепленный инженер ТН отсутствует на объекте(Красный цвет текста в строке)</t>
  </si>
  <si>
    <t>Обустройство скважин куста К-88</t>
  </si>
  <si>
    <t xml:space="preserve">Niva chevrolet                              гос.номер Х112КЕ 56                    Договор № б/н от 01.02.18г.                   Водитель                                   Дедусев Станислав Сергеевич                                  тел:89328507501        </t>
  </si>
  <si>
    <t xml:space="preserve">                                                
Мастер                            Селиванов Константин Генадьевич                    тел:89878570521</t>
  </si>
  <si>
    <t>Обустройство скважин куста К-105</t>
  </si>
  <si>
    <t xml:space="preserve">  Сураев Сергей Викторович   Распоряжение № 153 от 13.02.19г.                                   тел: 89228291965       </t>
  </si>
  <si>
    <t>От и ТБ, геодезисты, Зав. ЛНК</t>
  </si>
  <si>
    <t>Мастер                       Крюков Алексей Сергеевич                                         тел:89225400915</t>
  </si>
  <si>
    <t>ООО "Оренвектор"</t>
  </si>
  <si>
    <t xml:space="preserve">Niva                                                  гос.номер Х107РН 56                    Договор № б/н от 01.02.18г.                             Водитель                                         Григорьев Олег Александрович                                  тел: 89225512444                                 </t>
  </si>
  <si>
    <t xml:space="preserve">                                                
Мастер                            Таран Павел Генадьевич                                   тел: 89058818867</t>
  </si>
  <si>
    <t xml:space="preserve">                                                
Мастер                            Вилков Андрей Александрович                          тел:89068351090</t>
  </si>
  <si>
    <t xml:space="preserve">Niva                                            гос.номер Х605ЕХ 56                    Договор № б/н от 01.02.18г.                             Водитель                                            Сураев Сергей Викторович                                  тел: 89228291965                      </t>
  </si>
  <si>
    <t xml:space="preserve">Niva                                                  гос.номер Х107РН 56                    Договор № б/н от 01.02.18г.                             Водитель                                         Григорьев Олег Александрович                                  тел: 89225512444                                                                   Niva                                            гос.номер Х605ЕХ 56                    Договор № б/н от 01.02.18г.                             Водитель                                            Сураев Сергей Викторович                                  тел: 89228291965                        Niva                                                    гос.номер Х703ЕН 56                    Договор № б/н от 01.02.18г.                             Водитель                                        Биктимиров Марат Сагитович                                   тел: 89225439468                                                             </t>
  </si>
  <si>
    <t xml:space="preserve">                                                
Мастер                            Боряев Юрий Владимирович                                тел: 89228364709</t>
  </si>
  <si>
    <t xml:space="preserve">Нагаев Андрей Евгеньевич Распоряжение № 296 от 31.03.19г.                                         тел: 89228000200  </t>
  </si>
  <si>
    <t xml:space="preserve">Niva                                       гос.номер Х154МА56               Договор № б/н от 01.02.18г.                                 Водитель                             Догадин Сергей Владимирович                        тел: 89228870540                              </t>
  </si>
  <si>
    <t xml:space="preserve">Дедусев Станислав Сергеевич                  Распоряжение № 93 от 22.01.19г                 тел:89328507501        </t>
  </si>
  <si>
    <t xml:space="preserve">Набор ВИК                                      индивидуальный газоанализатор,контактный термометр ТК-5,адгезиметр АМЦ-2, ноутбук, устройство цифрового фотодокументирования             </t>
  </si>
  <si>
    <t>Трубопровод раскачки подтоварной воды от ВРП БКНС до коллектора в поглощающие скважины №53р, 50р на ВУ ОНГКМ</t>
  </si>
  <si>
    <t xml:space="preserve">Колодочка Алексей Андреевич Распоряжение № 91 от  21.01.19г.                                  тел: 89292019353  </t>
  </si>
  <si>
    <t>Обустройство скважин куста К-65</t>
  </si>
  <si>
    <t>Сборка,сварка трубы на базе ООО Аврора</t>
  </si>
  <si>
    <t xml:space="preserve"> ООО АСУ ПРО"        Мастер                        Кухтин Александр Викторович                              тел: 89225341206    ООО "Конструктив"          Преснов Евгений Владимирович                              тел: 8922804009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</si>
  <si>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Инженер геодезист                            Биктимиров Марат Сагитович     Распоряжение № 306 от 06.04.19г.                                тел: 89225439468                                                                                                                                                                                                                                              Инженер ОТ и ТБ                                                                                                           Зотов Антон Владимирович      Распоряжение № 302 от  06.04.19г.                                 тел: 89228287171                           Инженер геодезист                            Ведман Александр  Витальевич Распоряжение № 304 от  06.04.19г.                                 тел:89228465793                                         Инженер геодезист                                   Гугнин Михаил Николаевич Распоряжение № 301 от 06.04.19г.                                   тел: 89225500512                             Инженер геодезист                      Орлов Сергей Александрович Распоряжение № 305 от  06.04.19г.                                 тел:89033911988                                                   Зав. ЛНК                                                        Кодяков Александр Александрович           Распоряжение № 23 от 09.01.19г                                тел :89226245565                                         </t>
  </si>
  <si>
    <t xml:space="preserve"> Мастер                  Минзафаров Марсель Наильевич                        тел: 89225470665</t>
  </si>
  <si>
    <t>Гокчян Эрик Самсонович       Распоряжение № 109 от  28.01.19г                                     тел:89374742755</t>
  </si>
  <si>
    <t>ООО "МТС"</t>
  </si>
  <si>
    <t>ООО "ПНГЭМ"</t>
  </si>
  <si>
    <t>Выкидной трубопровод от скв.1536 до АГЗУ К-34. Газоингибиторопровод от К-34 до скв. №1536 К-1324</t>
  </si>
  <si>
    <t>Обустройство скважин куста К-28 скв 1257</t>
  </si>
  <si>
    <t>Капитальный ремонт объектов подготовки и добычи нефти и газа Восточного участка ОНГКМ скв. №1014</t>
  </si>
  <si>
    <t xml:space="preserve">                                                
Мастер                           Атапин Сергей Генадьевич                              тел: 89878476125</t>
  </si>
  <si>
    <t xml:space="preserve">                                                
Мастер                            Мазов Максим Сергеевич                                           тел: 89325344122</t>
  </si>
  <si>
    <t>Мастер                      Иткулов Владислав Талгатович                             тел:  89969257607</t>
  </si>
  <si>
    <t xml:space="preserve">Набор ВИК,           индивидуальный  газоанализатор-6шт,                                       ноутбук-5шт,                                устройство цифрового фотодокументирования-6шт рулетка-4шт, нигатоскоп, тахеометр электронный-4шт,        </t>
  </si>
  <si>
    <t>Камера СОД Ду-500 приёма и запуска "УПНГ-УКПГ-10"</t>
  </si>
  <si>
    <t>Мастер                        Сорокин Алексей Анатольевич                             тел: 89228973810</t>
  </si>
  <si>
    <t xml:space="preserve">Логинов Максим Евгеньевич   Распоряжение  № 346 от 21.04.19г.              тел:89225349609    </t>
  </si>
  <si>
    <t>Мастер                             Кравченко Василий Владимирович                  тел: 89226250263</t>
  </si>
  <si>
    <t xml:space="preserve">Колодочка Никита Андреевич Распоряжение № 324  от 14.04.19г                           тел:89222014116         </t>
  </si>
  <si>
    <t xml:space="preserve">Догадин Сергей Владимирович  Распоряжение № 348  от  21.04.19г                           тел: 89228870540                              </t>
  </si>
  <si>
    <t xml:space="preserve">Нагаев Алексей Александрович Распоряжение № 349 от 21.04.19г.                                         тел: 89225409777 </t>
  </si>
  <si>
    <t xml:space="preserve">                                                
Мастер                           Терентьев Артемий Николаевич                         тел: 89228946745</t>
  </si>
  <si>
    <t>Выкидной трубопровод от К-118 до БПС АГЗУ К-35</t>
  </si>
  <si>
    <t xml:space="preserve">Никитин Алескандр Валерьевич Распоряжение № 62 от 15.01.19г               тел:89225356663    </t>
  </si>
  <si>
    <t xml:space="preserve">                                                
Мастер                           Агишев Артем Рамзаевич                                          тел: 89228811863</t>
  </si>
  <si>
    <t>Выкидной трубопровод и газоингибиторопровод от скв. 1496 до АГЗУ К-35 ВУ ОНГКМ</t>
  </si>
  <si>
    <t xml:space="preserve">Ипонов Дмитрий Владимирович           Распоряжение № 178 от 17.02.19г                 тел:89325544001                                                                                        </t>
  </si>
  <si>
    <t xml:space="preserve"> ООО "АСУ ПРО"            ООО "Конструктив"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</si>
  <si>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Липатова Ксения Валерьевна       Распоряжение № 26 от 09.01.19г          тел:89096173751                      Абдрахманова Регина Раисовна Распоряжение № 25 от 09.01.19г.                                  тел: 89225464698                                  Швединенко Людмила Александровна                       Распоряжение № 28 от 09.01.19г                             тел:89619132040                                         Асабина Олеся Сергевна                            Распоряжение № 27 от 09.01.19г              тел:89228315715                                                                                                                                                                        </t>
  </si>
  <si>
    <t>Выкидные линии от скв 32-1</t>
  </si>
  <si>
    <t xml:space="preserve"> Мастер                  Ибраев Асхат Самарханович                        тел:89228362193</t>
  </si>
  <si>
    <t xml:space="preserve">Свиридов Виталий Леонидович Распоряжение № 352 от 23.04.19г.                                         тел: 89228940199     </t>
  </si>
  <si>
    <t>Обустройство скважин куста К-13</t>
  </si>
  <si>
    <t xml:space="preserve">                                                
Мастер                            Китов Александр Николаевич                        тел:89225471531</t>
  </si>
  <si>
    <t xml:space="preserve">Петров Алексей Анатольевич   Распоряжение № 354 от 23.04.19г               тел:89228277719 </t>
  </si>
  <si>
    <t xml:space="preserve">Меленец Андрей Александрович                       Распоряжение № 30 от 10.01.19г                 тел:89226257391                             Ночная смена                             Момотенко Николай Петрович           Распоряжение № 351 от 21.04.19г                 тел:89920167431   </t>
  </si>
  <si>
    <t>Система мониторинга и оповещения СЭМ  п.Благославенка</t>
  </si>
  <si>
    <t xml:space="preserve">Григорьев Олег Николаевич                          Распоряжение № 355 от 23.04.19г                 тел:89328626292                                   </t>
  </si>
  <si>
    <t>Вл-6кВ на куст К-1324</t>
  </si>
  <si>
    <t xml:space="preserve">Топчий  Николай Григорьевич                        Распоряжение № 132  от 05.02.19г                 тел:89877815738        </t>
  </si>
  <si>
    <t xml:space="preserve">                                                
Мастер                           Семыкин Алексей Михайлович                        тел: 89228450822</t>
  </si>
  <si>
    <t xml:space="preserve">                                                
Мастер                            Гарифьянов Азамат Рифович                          тел: 89225366319</t>
  </si>
  <si>
    <t xml:space="preserve">Черкасов Виталий Васильевич   Распоряжение № 356 от 23.04.19г.                                 тел:89225513006                                                 </t>
  </si>
  <si>
    <t>Обустройство скважин куста К-1362</t>
  </si>
  <si>
    <t>Соколов Алексей Васильевич      Распоряжение № 208 от 28.02.19г              тел:89228291995</t>
  </si>
  <si>
    <t xml:space="preserve">                                                
Мастер                            Гладышев Николай Валентинович                         тел: 89226238839</t>
  </si>
  <si>
    <t>Обустройство скважин куста К-130</t>
  </si>
  <si>
    <t xml:space="preserve">                                                
Мастер                            Малышев Дмитрий Сергеевич                        тел:  89969254641</t>
  </si>
  <si>
    <t xml:space="preserve"> Попов Андрей Евтихиевич        Распоряжение № 353  от 23.04.19г.                                                                       тел:89328405862                                              </t>
  </si>
  <si>
    <t>Выкидной трубопровод от скв.3326 куста К-34 до АГЗУ К-34.
Газоингибиторопровод от АГЗУ К-34 до скв.3326</t>
  </si>
  <si>
    <t xml:space="preserve"> Искаков Валерий Евгеньевич           Распоряжение № 357 от  23.04.19г.                      тел:89228534941     </t>
  </si>
  <si>
    <t xml:space="preserve">Отчет-расстановка специалистов НТН
на объектах строительства ООО «ГПНО» 
на 24 апрля 2019г.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</si>
</sst>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Всего ПО: &quot;0"/>
    <numFmt numFmtId="165" formatCode="&quot;Всего специалистов СК на объектах: &quot;0"/>
    <numFmt numFmtId="166" formatCode="&quot;Всего объектов: &quot;0"/>
  </numFmts>
  <fonts count="18" x14ac:knownFonts="1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color theme="3" tint="0.39997558519241921"/>
      <name val="Arial"/>
      <family val="2"/>
      <charset val="204"/>
    </font>
    <font>
      <sz val="11"/>
      <color rgb="FFFF0000"/>
      <name val="Arial"/>
      <family val="2"/>
      <charset val="204"/>
    </font>
    <font>
      <sz val="14"/>
      <name val="Arial"/>
      <family val="2"/>
      <charset val="204"/>
    </font>
    <font>
      <sz val="14"/>
      <color theme="3" tint="0.39997558519241921"/>
      <name val="Arial"/>
      <family val="2"/>
      <charset val="204"/>
    </font>
    <font>
      <sz val="14"/>
      <color rgb="FFFF0000"/>
      <name val="Arial"/>
      <family val="2"/>
      <charset val="204"/>
    </font>
    <font>
      <b/>
      <sz val="14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3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top" wrapText="1"/>
    </xf>
    <xf numFmtId="0" fontId="17" fillId="0" borderId="1" xfId="0" applyFont="1" applyBorder="1" applyAlignment="1">
      <alignment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3" borderId="2" xfId="0" applyFont="1" applyFill="1" applyBorder="1" applyAlignment="1">
      <alignment vertical="center" wrapText="1"/>
    </xf>
    <xf numFmtId="166" fontId="14" fillId="0" borderId="2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164" fontId="14" fillId="0" borderId="2" xfId="0" applyNumberFormat="1" applyFont="1" applyBorder="1"/>
    <xf numFmtId="165" fontId="6" fillId="3" borderId="2" xfId="0" applyNumberFormat="1" applyFont="1" applyFill="1" applyBorder="1" applyAlignment="1">
      <alignment horizontal="left" vertical="center" wrapText="1"/>
    </xf>
    <xf numFmtId="165" fontId="3" fillId="3" borderId="2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72" name="Text Box 46">
          <a:extLst>
            <a:ext uri="{FF2B5EF4-FFF2-40B4-BE49-F238E27FC236}">
              <a16:creationId xmlns:a16="http://schemas.microsoft.com/office/drawing/2014/main" id="{8EFC75D5-9F94-4EC4-921F-F7937D8BDA96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73" name="Text Box 6">
          <a:extLst>
            <a:ext uri="{FF2B5EF4-FFF2-40B4-BE49-F238E27FC236}">
              <a16:creationId xmlns:a16="http://schemas.microsoft.com/office/drawing/2014/main" id="{BD2019CC-B9FB-4B91-9DE5-BA383F095E04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6709B8B4-6E04-420D-A9FC-FBAB744CB40F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75" name="Text Box 46">
          <a:extLst>
            <a:ext uri="{FF2B5EF4-FFF2-40B4-BE49-F238E27FC236}">
              <a16:creationId xmlns:a16="http://schemas.microsoft.com/office/drawing/2014/main" id="{FF3BA773-818D-484F-8D62-816D8AC866B4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76" name="Text Box 6">
          <a:extLst>
            <a:ext uri="{FF2B5EF4-FFF2-40B4-BE49-F238E27FC236}">
              <a16:creationId xmlns:a16="http://schemas.microsoft.com/office/drawing/2014/main" id="{56933504-99D0-4705-8F52-8ADC4B0240B9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B50F56C6-317B-4598-A865-8EED66FC5403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78" name="Text Box 46">
          <a:extLst>
            <a:ext uri="{FF2B5EF4-FFF2-40B4-BE49-F238E27FC236}">
              <a16:creationId xmlns:a16="http://schemas.microsoft.com/office/drawing/2014/main" id="{677D0EB3-B7DD-4DCF-8D61-9BC4CF53AB22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79" name="Text Box 6">
          <a:extLst>
            <a:ext uri="{FF2B5EF4-FFF2-40B4-BE49-F238E27FC236}">
              <a16:creationId xmlns:a16="http://schemas.microsoft.com/office/drawing/2014/main" id="{77378697-CEBD-4646-9534-C4A3005111A1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FBFA0778-32AD-4206-A126-942466D46761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81" name="Text Box 46">
          <a:extLst>
            <a:ext uri="{FF2B5EF4-FFF2-40B4-BE49-F238E27FC236}">
              <a16:creationId xmlns:a16="http://schemas.microsoft.com/office/drawing/2014/main" id="{6D333E8B-E163-4B08-A6AF-E31EA9CDAB2E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82" name="Text Box 6">
          <a:extLst>
            <a:ext uri="{FF2B5EF4-FFF2-40B4-BE49-F238E27FC236}">
              <a16:creationId xmlns:a16="http://schemas.microsoft.com/office/drawing/2014/main" id="{C8BDEB4C-B49C-4AB1-926E-EEC8B4439BA7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B3FF9202-6B0B-4F72-99CE-7294375E7185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84" name="Text Box 46">
          <a:extLst>
            <a:ext uri="{FF2B5EF4-FFF2-40B4-BE49-F238E27FC236}">
              <a16:creationId xmlns:a16="http://schemas.microsoft.com/office/drawing/2014/main" id="{219FF590-0DAB-4C09-8856-34F9708CEE62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85" name="Text Box 6">
          <a:extLst>
            <a:ext uri="{FF2B5EF4-FFF2-40B4-BE49-F238E27FC236}">
              <a16:creationId xmlns:a16="http://schemas.microsoft.com/office/drawing/2014/main" id="{F7F71642-345F-4711-A17D-B5B0F3F5B841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51DE70B9-79D0-4CD8-AE67-E5D6F910D45E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87" name="Text Box 46">
          <a:extLst>
            <a:ext uri="{FF2B5EF4-FFF2-40B4-BE49-F238E27FC236}">
              <a16:creationId xmlns:a16="http://schemas.microsoft.com/office/drawing/2014/main" id="{B4DFFD10-36BC-4BF4-ACA5-0DC5F5820120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88" name="Text Box 6">
          <a:extLst>
            <a:ext uri="{FF2B5EF4-FFF2-40B4-BE49-F238E27FC236}">
              <a16:creationId xmlns:a16="http://schemas.microsoft.com/office/drawing/2014/main" id="{D4E5B16D-CC40-41F1-96E1-E4C9AE25DB86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913BA388-135B-4040-98E2-767B1DA9E5CD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0" name="Text Box 46">
          <a:extLst>
            <a:ext uri="{FF2B5EF4-FFF2-40B4-BE49-F238E27FC236}">
              <a16:creationId xmlns:a16="http://schemas.microsoft.com/office/drawing/2014/main" id="{E2F4D6F6-CFCB-498D-B1E0-21D178C1919C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1" name="Text Box 6">
          <a:extLst>
            <a:ext uri="{FF2B5EF4-FFF2-40B4-BE49-F238E27FC236}">
              <a16:creationId xmlns:a16="http://schemas.microsoft.com/office/drawing/2014/main" id="{E26F04B7-60DC-4047-AA15-DDC1A4784F3E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8CC97FF0-CC74-4A54-94DC-E2BC430F8742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3" name="Text Box 46">
          <a:extLst>
            <a:ext uri="{FF2B5EF4-FFF2-40B4-BE49-F238E27FC236}">
              <a16:creationId xmlns:a16="http://schemas.microsoft.com/office/drawing/2014/main" id="{1C035C7A-296A-48D9-816B-6D3F987713C8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4" name="Text Box 6">
          <a:extLst>
            <a:ext uri="{FF2B5EF4-FFF2-40B4-BE49-F238E27FC236}">
              <a16:creationId xmlns:a16="http://schemas.microsoft.com/office/drawing/2014/main" id="{E8790FEC-8F68-4DD6-8B80-88EC0F60155B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6ABEC21E-1A78-4252-87D0-9878CCF008A3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6" name="Text Box 46">
          <a:extLst>
            <a:ext uri="{FF2B5EF4-FFF2-40B4-BE49-F238E27FC236}">
              <a16:creationId xmlns:a16="http://schemas.microsoft.com/office/drawing/2014/main" id="{0D29AEE6-75D5-42E7-BCD0-C19FA9E9846F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7" name="Text Box 6">
          <a:extLst>
            <a:ext uri="{FF2B5EF4-FFF2-40B4-BE49-F238E27FC236}">
              <a16:creationId xmlns:a16="http://schemas.microsoft.com/office/drawing/2014/main" id="{CCA39E73-6393-4637-BF2F-14628CB1B70E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B2378B41-FACE-4284-9CFC-80EAF1D92F17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9" name="Text Box 46">
          <a:extLst>
            <a:ext uri="{FF2B5EF4-FFF2-40B4-BE49-F238E27FC236}">
              <a16:creationId xmlns:a16="http://schemas.microsoft.com/office/drawing/2014/main" id="{66E02DD3-678A-4090-A6E8-E4AAD5096C2B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00" name="Text Box 6">
          <a:extLst>
            <a:ext uri="{FF2B5EF4-FFF2-40B4-BE49-F238E27FC236}">
              <a16:creationId xmlns:a16="http://schemas.microsoft.com/office/drawing/2014/main" id="{83108238-E625-459E-BF46-DFCC70A330F4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24B6F012-BEC8-4503-A9AF-03E49845E5F7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02" name="Text Box 46">
          <a:extLst>
            <a:ext uri="{FF2B5EF4-FFF2-40B4-BE49-F238E27FC236}">
              <a16:creationId xmlns:a16="http://schemas.microsoft.com/office/drawing/2014/main" id="{063AA8C9-5C12-41CB-8FC0-515B5D0F2FA4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4170C528-4B16-413A-8510-B441B339BACF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EF920AD7-E050-493A-8354-5EDEBDD45FD9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05" name="Text Box 46">
          <a:extLst>
            <a:ext uri="{FF2B5EF4-FFF2-40B4-BE49-F238E27FC236}">
              <a16:creationId xmlns:a16="http://schemas.microsoft.com/office/drawing/2014/main" id="{3B638EEE-9489-4DAD-8A3B-7FBB199AC420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06" name="Text Box 6">
          <a:extLst>
            <a:ext uri="{FF2B5EF4-FFF2-40B4-BE49-F238E27FC236}">
              <a16:creationId xmlns:a16="http://schemas.microsoft.com/office/drawing/2014/main" id="{5A2EAD0A-30EE-4E6B-AEDA-96BC7A871F9D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8D29CDCC-BC65-4576-8B33-46FEC14F6B26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08" name="Text Box 46">
          <a:extLst>
            <a:ext uri="{FF2B5EF4-FFF2-40B4-BE49-F238E27FC236}">
              <a16:creationId xmlns:a16="http://schemas.microsoft.com/office/drawing/2014/main" id="{6E2B48DD-29CD-45CC-883A-3639D192E0A9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09" name="Text Box 6">
          <a:extLst>
            <a:ext uri="{FF2B5EF4-FFF2-40B4-BE49-F238E27FC236}">
              <a16:creationId xmlns:a16="http://schemas.microsoft.com/office/drawing/2014/main" id="{C0F9AF05-8C6E-4D32-B3A8-B9C38E8A3489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66058FF9-3AD1-411C-8324-521880320DC3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11" name="Text Box 46">
          <a:extLst>
            <a:ext uri="{FF2B5EF4-FFF2-40B4-BE49-F238E27FC236}">
              <a16:creationId xmlns:a16="http://schemas.microsoft.com/office/drawing/2014/main" id="{9C6B6F11-3EA3-4C93-9237-C8A78C200DCC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12" name="Text Box 6">
          <a:extLst>
            <a:ext uri="{FF2B5EF4-FFF2-40B4-BE49-F238E27FC236}">
              <a16:creationId xmlns:a16="http://schemas.microsoft.com/office/drawing/2014/main" id="{D6E606F2-1111-42CF-896E-7824F4336DDC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48519551-BF82-4AD7-89FC-6DD7F481D5EA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14" name="Text Box 46">
          <a:extLst>
            <a:ext uri="{FF2B5EF4-FFF2-40B4-BE49-F238E27FC236}">
              <a16:creationId xmlns:a16="http://schemas.microsoft.com/office/drawing/2014/main" id="{1651940B-F1DB-4F47-8AB6-FCD3C35B6F00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15" name="Text Box 6">
          <a:extLst>
            <a:ext uri="{FF2B5EF4-FFF2-40B4-BE49-F238E27FC236}">
              <a16:creationId xmlns:a16="http://schemas.microsoft.com/office/drawing/2014/main" id="{8A4400C4-3684-48B9-922F-84E7A3B46EB8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F70C212F-46C1-4621-AFE1-D8B64EC5BC11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17" name="Text Box 46">
          <a:extLst>
            <a:ext uri="{FF2B5EF4-FFF2-40B4-BE49-F238E27FC236}">
              <a16:creationId xmlns:a16="http://schemas.microsoft.com/office/drawing/2014/main" id="{19FF9372-6C0D-48F3-8070-5A581CBD5FF3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18" name="Text Box 6">
          <a:extLst>
            <a:ext uri="{FF2B5EF4-FFF2-40B4-BE49-F238E27FC236}">
              <a16:creationId xmlns:a16="http://schemas.microsoft.com/office/drawing/2014/main" id="{CF87710F-9574-4335-8F03-737163951B3C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0BBF0A03-36E1-4153-A15B-684CB2EB1248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0" name="Text Box 46">
          <a:extLst>
            <a:ext uri="{FF2B5EF4-FFF2-40B4-BE49-F238E27FC236}">
              <a16:creationId xmlns:a16="http://schemas.microsoft.com/office/drawing/2014/main" id="{4A494AA8-9781-48B6-9692-BA77DC39F696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1" name="Text Box 6">
          <a:extLst>
            <a:ext uri="{FF2B5EF4-FFF2-40B4-BE49-F238E27FC236}">
              <a16:creationId xmlns:a16="http://schemas.microsoft.com/office/drawing/2014/main" id="{774A4C04-A7F1-4F34-A7A3-2591B4C4CE18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BC76721A-3416-40DC-9968-DD0E9105AF33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3" name="Text Box 46">
          <a:extLst>
            <a:ext uri="{FF2B5EF4-FFF2-40B4-BE49-F238E27FC236}">
              <a16:creationId xmlns:a16="http://schemas.microsoft.com/office/drawing/2014/main" id="{430A263E-165C-4FFF-BE3C-683A53317F27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4" name="Text Box 6">
          <a:extLst>
            <a:ext uri="{FF2B5EF4-FFF2-40B4-BE49-F238E27FC236}">
              <a16:creationId xmlns:a16="http://schemas.microsoft.com/office/drawing/2014/main" id="{C0D6D743-E726-4170-9A93-8C97903E036C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267551F6-7E8C-412F-9436-EE97CCEBCBAE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6" name="Text Box 46">
          <a:extLst>
            <a:ext uri="{FF2B5EF4-FFF2-40B4-BE49-F238E27FC236}">
              <a16:creationId xmlns:a16="http://schemas.microsoft.com/office/drawing/2014/main" id="{447BFE06-771B-403C-8CDC-FEB9B52C4B1E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7" name="Text Box 6">
          <a:extLst>
            <a:ext uri="{FF2B5EF4-FFF2-40B4-BE49-F238E27FC236}">
              <a16:creationId xmlns:a16="http://schemas.microsoft.com/office/drawing/2014/main" id="{792E2A56-FFAE-4399-8B5B-496DD10B7904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8" name="Text Box 2">
          <a:extLst>
            <a:ext uri="{FF2B5EF4-FFF2-40B4-BE49-F238E27FC236}">
              <a16:creationId xmlns:a16="http://schemas.microsoft.com/office/drawing/2014/main" id="{5FDF259C-72C8-46DD-AF01-B7093E1796CA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9" name="Text Box 46">
          <a:extLst>
            <a:ext uri="{FF2B5EF4-FFF2-40B4-BE49-F238E27FC236}">
              <a16:creationId xmlns:a16="http://schemas.microsoft.com/office/drawing/2014/main" id="{E3C49224-E56F-4AFE-AC5A-31476CF47858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30" name="Text Box 6">
          <a:extLst>
            <a:ext uri="{FF2B5EF4-FFF2-40B4-BE49-F238E27FC236}">
              <a16:creationId xmlns:a16="http://schemas.microsoft.com/office/drawing/2014/main" id="{8300EB9B-E006-41C6-8F3F-0504872B7D0B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556D819A-A085-4CB6-8DB5-E27AD8C4D49E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32" name="Text Box 46">
          <a:extLst>
            <a:ext uri="{FF2B5EF4-FFF2-40B4-BE49-F238E27FC236}">
              <a16:creationId xmlns:a16="http://schemas.microsoft.com/office/drawing/2014/main" id="{79F6ED9A-07FC-42FA-B63A-FAA2F8A74688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33" name="Text Box 6">
          <a:extLst>
            <a:ext uri="{FF2B5EF4-FFF2-40B4-BE49-F238E27FC236}">
              <a16:creationId xmlns:a16="http://schemas.microsoft.com/office/drawing/2014/main" id="{5CF3D86E-C4FF-4FC4-B99A-5671472DDDDE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34" name="Text Box 2">
          <a:extLst>
            <a:ext uri="{FF2B5EF4-FFF2-40B4-BE49-F238E27FC236}">
              <a16:creationId xmlns:a16="http://schemas.microsoft.com/office/drawing/2014/main" id="{AF2E7233-4867-436B-AC51-37F376C68D63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35" name="Text Box 46">
          <a:extLst>
            <a:ext uri="{FF2B5EF4-FFF2-40B4-BE49-F238E27FC236}">
              <a16:creationId xmlns:a16="http://schemas.microsoft.com/office/drawing/2014/main" id="{B898BBCC-B154-41DE-BBB7-890430BAC246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36" name="Text Box 6">
          <a:extLst>
            <a:ext uri="{FF2B5EF4-FFF2-40B4-BE49-F238E27FC236}">
              <a16:creationId xmlns:a16="http://schemas.microsoft.com/office/drawing/2014/main" id="{9DBE24AE-8639-43E6-95DA-B4B4D3D4C5B0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2E4B6B52-C88B-48CE-8955-BE497EBB21C4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38" name="Text Box 46">
          <a:extLst>
            <a:ext uri="{FF2B5EF4-FFF2-40B4-BE49-F238E27FC236}">
              <a16:creationId xmlns:a16="http://schemas.microsoft.com/office/drawing/2014/main" id="{201A92D2-EA62-483F-8432-71AF85DFDAA5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39" name="Text Box 6">
          <a:extLst>
            <a:ext uri="{FF2B5EF4-FFF2-40B4-BE49-F238E27FC236}">
              <a16:creationId xmlns:a16="http://schemas.microsoft.com/office/drawing/2014/main" id="{B4DFA09F-3871-4F7F-8011-1980922CE658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40" name="Text Box 2">
          <a:extLst>
            <a:ext uri="{FF2B5EF4-FFF2-40B4-BE49-F238E27FC236}">
              <a16:creationId xmlns:a16="http://schemas.microsoft.com/office/drawing/2014/main" id="{663A0A20-ED33-4B62-9151-4A3813C4C4B5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41" name="Text Box 46">
          <a:extLst>
            <a:ext uri="{FF2B5EF4-FFF2-40B4-BE49-F238E27FC236}">
              <a16:creationId xmlns:a16="http://schemas.microsoft.com/office/drawing/2014/main" id="{F5CB5E88-4A1F-40D3-9F23-7B653D99232E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42" name="Text Box 46">
          <a:extLst>
            <a:ext uri="{FF2B5EF4-FFF2-40B4-BE49-F238E27FC236}">
              <a16:creationId xmlns:a16="http://schemas.microsoft.com/office/drawing/2014/main" id="{DAD46DD8-25EF-47C2-90E0-749565ACFB50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43" name="Text Box 6">
          <a:extLst>
            <a:ext uri="{FF2B5EF4-FFF2-40B4-BE49-F238E27FC236}">
              <a16:creationId xmlns:a16="http://schemas.microsoft.com/office/drawing/2014/main" id="{F5EE9CC6-EEB8-4418-8909-46A478621350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47A1015E-83CA-41EC-87C3-F45896E8277E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45" name="Text Box 46">
          <a:extLst>
            <a:ext uri="{FF2B5EF4-FFF2-40B4-BE49-F238E27FC236}">
              <a16:creationId xmlns:a16="http://schemas.microsoft.com/office/drawing/2014/main" id="{8A0A5FAF-DF15-4F93-936F-9B4BFF8C20AB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46" name="Text Box 6">
          <a:extLst>
            <a:ext uri="{FF2B5EF4-FFF2-40B4-BE49-F238E27FC236}">
              <a16:creationId xmlns:a16="http://schemas.microsoft.com/office/drawing/2014/main" id="{D3478845-B127-43C5-B5DA-CD4B6C492D4C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EB21D0D8-6951-47DF-B690-913B42391C2C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48" name="Text Box 46">
          <a:extLst>
            <a:ext uri="{FF2B5EF4-FFF2-40B4-BE49-F238E27FC236}">
              <a16:creationId xmlns:a16="http://schemas.microsoft.com/office/drawing/2014/main" id="{793B5E4C-C146-41E6-907D-477E9FF81D27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49" name="Text Box 6">
          <a:extLst>
            <a:ext uri="{FF2B5EF4-FFF2-40B4-BE49-F238E27FC236}">
              <a16:creationId xmlns:a16="http://schemas.microsoft.com/office/drawing/2014/main" id="{08D56523-0177-48FE-B108-99D8E236DD5C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BDCB984F-604C-4F88-8CBF-3DA95FA6ECBF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51" name="Text Box 46">
          <a:extLst>
            <a:ext uri="{FF2B5EF4-FFF2-40B4-BE49-F238E27FC236}">
              <a16:creationId xmlns:a16="http://schemas.microsoft.com/office/drawing/2014/main" id="{FB13D0A5-9734-4C3C-9C6C-FD4D725C135C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52" name="Text Box 6">
          <a:extLst>
            <a:ext uri="{FF2B5EF4-FFF2-40B4-BE49-F238E27FC236}">
              <a16:creationId xmlns:a16="http://schemas.microsoft.com/office/drawing/2014/main" id="{F4A07218-0BA7-4711-83F5-73803BF2613A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5A039E75-0180-4D3C-AA9B-D56311E77518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54" name="Text Box 46">
          <a:extLst>
            <a:ext uri="{FF2B5EF4-FFF2-40B4-BE49-F238E27FC236}">
              <a16:creationId xmlns:a16="http://schemas.microsoft.com/office/drawing/2014/main" id="{2F8CACC4-CEDD-44DE-9AF3-1F1F8E900B43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55" name="Text Box 6">
          <a:extLst>
            <a:ext uri="{FF2B5EF4-FFF2-40B4-BE49-F238E27FC236}">
              <a16:creationId xmlns:a16="http://schemas.microsoft.com/office/drawing/2014/main" id="{510D3057-76D7-4EDE-AFC1-01C59DB5B2C0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56" name="Text Box 2">
          <a:extLst>
            <a:ext uri="{FF2B5EF4-FFF2-40B4-BE49-F238E27FC236}">
              <a16:creationId xmlns:a16="http://schemas.microsoft.com/office/drawing/2014/main" id="{7435B969-28B2-4D23-BAAC-5B683842C16C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57" name="Text Box 46">
          <a:extLst>
            <a:ext uri="{FF2B5EF4-FFF2-40B4-BE49-F238E27FC236}">
              <a16:creationId xmlns:a16="http://schemas.microsoft.com/office/drawing/2014/main" id="{7C8BEA60-FB82-41E3-9AF8-BDE0FB6166C6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58" name="Text Box 6">
          <a:extLst>
            <a:ext uri="{FF2B5EF4-FFF2-40B4-BE49-F238E27FC236}">
              <a16:creationId xmlns:a16="http://schemas.microsoft.com/office/drawing/2014/main" id="{F3E430E4-790B-4BA0-8D93-B8D16DFE584D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E979DB73-F9CE-4538-96E9-EB0D9514E96C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60" name="Text Box 46">
          <a:extLst>
            <a:ext uri="{FF2B5EF4-FFF2-40B4-BE49-F238E27FC236}">
              <a16:creationId xmlns:a16="http://schemas.microsoft.com/office/drawing/2014/main" id="{C543A72A-2EF5-45B1-8E27-E5280B9A0B3B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61" name="Text Box 6">
          <a:extLst>
            <a:ext uri="{FF2B5EF4-FFF2-40B4-BE49-F238E27FC236}">
              <a16:creationId xmlns:a16="http://schemas.microsoft.com/office/drawing/2014/main" id="{51694A6A-6BEA-4A70-A4CD-8E0E256AF221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62" name="Text Box 2">
          <a:extLst>
            <a:ext uri="{FF2B5EF4-FFF2-40B4-BE49-F238E27FC236}">
              <a16:creationId xmlns:a16="http://schemas.microsoft.com/office/drawing/2014/main" id="{C31C0046-37ED-4BCE-9430-381D50B56D81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63" name="Text Box 46">
          <a:extLst>
            <a:ext uri="{FF2B5EF4-FFF2-40B4-BE49-F238E27FC236}">
              <a16:creationId xmlns:a16="http://schemas.microsoft.com/office/drawing/2014/main" id="{998520FF-1712-4C3F-A0E0-4E53F52265A8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64" name="Text Box 6">
          <a:extLst>
            <a:ext uri="{FF2B5EF4-FFF2-40B4-BE49-F238E27FC236}">
              <a16:creationId xmlns:a16="http://schemas.microsoft.com/office/drawing/2014/main" id="{3595044E-4B67-447E-A2A8-72E35C84D70A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7BE35B41-3697-4D6A-961F-85179608C231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66" name="Text Box 46">
          <a:extLst>
            <a:ext uri="{FF2B5EF4-FFF2-40B4-BE49-F238E27FC236}">
              <a16:creationId xmlns:a16="http://schemas.microsoft.com/office/drawing/2014/main" id="{05BA4C59-C936-4390-B04C-18B69CBCC976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67" name="Text Box 6">
          <a:extLst>
            <a:ext uri="{FF2B5EF4-FFF2-40B4-BE49-F238E27FC236}">
              <a16:creationId xmlns:a16="http://schemas.microsoft.com/office/drawing/2014/main" id="{498EC946-A3D2-47E5-A00B-F7001E9810E8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id="{1D8242A0-5C0C-4C4D-8625-57F076A888F2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69" name="Text Box 46">
          <a:extLst>
            <a:ext uri="{FF2B5EF4-FFF2-40B4-BE49-F238E27FC236}">
              <a16:creationId xmlns:a16="http://schemas.microsoft.com/office/drawing/2014/main" id="{230A5801-E0C8-441C-B124-C5233BCB9507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70" name="Text Box 6">
          <a:extLst>
            <a:ext uri="{FF2B5EF4-FFF2-40B4-BE49-F238E27FC236}">
              <a16:creationId xmlns:a16="http://schemas.microsoft.com/office/drawing/2014/main" id="{06D188E8-EF12-4B67-BBEB-35A7E921A606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EFB6A7FC-6F19-4426-A89E-994E557733E2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72" name="Text Box 46">
          <a:extLst>
            <a:ext uri="{FF2B5EF4-FFF2-40B4-BE49-F238E27FC236}">
              <a16:creationId xmlns:a16="http://schemas.microsoft.com/office/drawing/2014/main" id="{6DD48909-FFC9-4C1F-A50D-1B8C676CFE04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73" name="Text Box 6">
          <a:extLst>
            <a:ext uri="{FF2B5EF4-FFF2-40B4-BE49-F238E27FC236}">
              <a16:creationId xmlns:a16="http://schemas.microsoft.com/office/drawing/2014/main" id="{D246A4D3-4D04-4B65-AAE3-9013C6A03A58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F0E330E2-B0A4-4686-9843-C6E6DEBB36CF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75" name="Text Box 46">
          <a:extLst>
            <a:ext uri="{FF2B5EF4-FFF2-40B4-BE49-F238E27FC236}">
              <a16:creationId xmlns:a16="http://schemas.microsoft.com/office/drawing/2014/main" id="{795432A7-C37F-4FB2-BE4F-F052BF032AB0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76" name="Text Box 6">
          <a:extLst>
            <a:ext uri="{FF2B5EF4-FFF2-40B4-BE49-F238E27FC236}">
              <a16:creationId xmlns:a16="http://schemas.microsoft.com/office/drawing/2014/main" id="{BB0D673E-E0F2-4452-BA6A-9B14BAEA70C3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77" name="Text Box 2">
          <a:extLst>
            <a:ext uri="{FF2B5EF4-FFF2-40B4-BE49-F238E27FC236}">
              <a16:creationId xmlns:a16="http://schemas.microsoft.com/office/drawing/2014/main" id="{0D692766-8992-44DE-BB13-443AD5F4F091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78" name="Text Box 46">
          <a:extLst>
            <a:ext uri="{FF2B5EF4-FFF2-40B4-BE49-F238E27FC236}">
              <a16:creationId xmlns:a16="http://schemas.microsoft.com/office/drawing/2014/main" id="{98213F54-839B-497C-BE3A-DEA402792D89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79" name="Text Box 6">
          <a:extLst>
            <a:ext uri="{FF2B5EF4-FFF2-40B4-BE49-F238E27FC236}">
              <a16:creationId xmlns:a16="http://schemas.microsoft.com/office/drawing/2014/main" id="{A53D60AF-D83C-4575-BE85-72AA83AC1736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570F92A5-2397-40E6-B9F5-37EE5751B889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81" name="Text Box 46">
          <a:extLst>
            <a:ext uri="{FF2B5EF4-FFF2-40B4-BE49-F238E27FC236}">
              <a16:creationId xmlns:a16="http://schemas.microsoft.com/office/drawing/2014/main" id="{847C348A-ABA2-4874-AEA1-F55226F37F73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82" name="Text Box 6">
          <a:extLst>
            <a:ext uri="{FF2B5EF4-FFF2-40B4-BE49-F238E27FC236}">
              <a16:creationId xmlns:a16="http://schemas.microsoft.com/office/drawing/2014/main" id="{41EE2B2E-7F79-442E-95A3-A9EFFB6D5966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83" name="Text Box 2">
          <a:extLst>
            <a:ext uri="{FF2B5EF4-FFF2-40B4-BE49-F238E27FC236}">
              <a16:creationId xmlns:a16="http://schemas.microsoft.com/office/drawing/2014/main" id="{A34B6414-17A6-4CA0-8F54-EA903F12379B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84" name="Text Box 46">
          <a:extLst>
            <a:ext uri="{FF2B5EF4-FFF2-40B4-BE49-F238E27FC236}">
              <a16:creationId xmlns:a16="http://schemas.microsoft.com/office/drawing/2014/main" id="{F06AA950-1070-419D-BE7D-8C83D21DAC75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85" name="Text Box 6">
          <a:extLst>
            <a:ext uri="{FF2B5EF4-FFF2-40B4-BE49-F238E27FC236}">
              <a16:creationId xmlns:a16="http://schemas.microsoft.com/office/drawing/2014/main" id="{96D4179D-7446-48DA-90B7-2D069C866838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4646BCCB-4CAD-4F8D-90B0-07CAA7D3BE48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87" name="Text Box 46">
          <a:extLst>
            <a:ext uri="{FF2B5EF4-FFF2-40B4-BE49-F238E27FC236}">
              <a16:creationId xmlns:a16="http://schemas.microsoft.com/office/drawing/2014/main" id="{35B1D429-F9CA-4EEE-833D-58667A0A2F19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88" name="Text Box 6">
          <a:extLst>
            <a:ext uri="{FF2B5EF4-FFF2-40B4-BE49-F238E27FC236}">
              <a16:creationId xmlns:a16="http://schemas.microsoft.com/office/drawing/2014/main" id="{AE12E333-D889-431E-851C-4F770BC9DC68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89" name="Text Box 2">
          <a:extLst>
            <a:ext uri="{FF2B5EF4-FFF2-40B4-BE49-F238E27FC236}">
              <a16:creationId xmlns:a16="http://schemas.microsoft.com/office/drawing/2014/main" id="{B9930EF7-B187-459D-9987-8A6B30B832D3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90" name="Text Box 46">
          <a:extLst>
            <a:ext uri="{FF2B5EF4-FFF2-40B4-BE49-F238E27FC236}">
              <a16:creationId xmlns:a16="http://schemas.microsoft.com/office/drawing/2014/main" id="{5C382039-F518-42FC-9AFB-99F1BB96BB0D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91" name="Text Box 6">
          <a:extLst>
            <a:ext uri="{FF2B5EF4-FFF2-40B4-BE49-F238E27FC236}">
              <a16:creationId xmlns:a16="http://schemas.microsoft.com/office/drawing/2014/main" id="{FDE72984-C807-4F15-AA70-366F5D67928F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E9C0489C-411A-4754-A8B4-CEC8B84EA201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93" name="Text Box 46">
          <a:extLst>
            <a:ext uri="{FF2B5EF4-FFF2-40B4-BE49-F238E27FC236}">
              <a16:creationId xmlns:a16="http://schemas.microsoft.com/office/drawing/2014/main" id="{828A765D-62F5-4B78-AC47-7A3CD67035AD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94" name="Text Box 6">
          <a:extLst>
            <a:ext uri="{FF2B5EF4-FFF2-40B4-BE49-F238E27FC236}">
              <a16:creationId xmlns:a16="http://schemas.microsoft.com/office/drawing/2014/main" id="{066AC78A-7B6B-4EF5-9D68-D42B5004BD8A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95" name="Text Box 2">
          <a:extLst>
            <a:ext uri="{FF2B5EF4-FFF2-40B4-BE49-F238E27FC236}">
              <a16:creationId xmlns:a16="http://schemas.microsoft.com/office/drawing/2014/main" id="{70578494-6A34-4698-B6B7-65F13BBADB55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96" name="Text Box 46">
          <a:extLst>
            <a:ext uri="{FF2B5EF4-FFF2-40B4-BE49-F238E27FC236}">
              <a16:creationId xmlns:a16="http://schemas.microsoft.com/office/drawing/2014/main" id="{2D679EE2-48EE-4701-BA0E-FB31D14CCA86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97" name="Text Box 6">
          <a:extLst>
            <a:ext uri="{FF2B5EF4-FFF2-40B4-BE49-F238E27FC236}">
              <a16:creationId xmlns:a16="http://schemas.microsoft.com/office/drawing/2014/main" id="{F3140BEE-F7F0-417B-A1AB-603F58CB58BA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6B4D2EEE-11EC-4B8D-BAA9-AF53A285FB3F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199" name="Text Box 46">
          <a:extLst>
            <a:ext uri="{FF2B5EF4-FFF2-40B4-BE49-F238E27FC236}">
              <a16:creationId xmlns:a16="http://schemas.microsoft.com/office/drawing/2014/main" id="{380DCF9E-6266-4975-953F-C71394DDC6E9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200" name="Text Box 6">
          <a:extLst>
            <a:ext uri="{FF2B5EF4-FFF2-40B4-BE49-F238E27FC236}">
              <a16:creationId xmlns:a16="http://schemas.microsoft.com/office/drawing/2014/main" id="{95EF7787-1236-4444-8C93-565E826A4FC4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201" name="Text Box 2">
          <a:extLst>
            <a:ext uri="{FF2B5EF4-FFF2-40B4-BE49-F238E27FC236}">
              <a16:creationId xmlns:a16="http://schemas.microsoft.com/office/drawing/2014/main" id="{29E1F562-6BC4-44B1-8565-D4F01767D6AB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202" name="Text Box 46">
          <a:extLst>
            <a:ext uri="{FF2B5EF4-FFF2-40B4-BE49-F238E27FC236}">
              <a16:creationId xmlns:a16="http://schemas.microsoft.com/office/drawing/2014/main" id="{85EEDF28-548B-493D-B827-C1331AE428DD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203" name="Text Box 6">
          <a:extLst>
            <a:ext uri="{FF2B5EF4-FFF2-40B4-BE49-F238E27FC236}">
              <a16:creationId xmlns:a16="http://schemas.microsoft.com/office/drawing/2014/main" id="{54CD10A4-5A77-4EFC-A01D-4D20C810E335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5BD3A640-1726-4597-A27E-343C4A9D12EE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205" name="Text Box 46">
          <a:extLst>
            <a:ext uri="{FF2B5EF4-FFF2-40B4-BE49-F238E27FC236}">
              <a16:creationId xmlns:a16="http://schemas.microsoft.com/office/drawing/2014/main" id="{8DA11977-5881-46FE-9927-235886060316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206" name="Text Box 6">
          <a:extLst>
            <a:ext uri="{FF2B5EF4-FFF2-40B4-BE49-F238E27FC236}">
              <a16:creationId xmlns:a16="http://schemas.microsoft.com/office/drawing/2014/main" id="{B664FC92-4FCE-4249-A85E-AE1B3CC1BD85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207" name="Text Box 2">
          <a:extLst>
            <a:ext uri="{FF2B5EF4-FFF2-40B4-BE49-F238E27FC236}">
              <a16:creationId xmlns:a16="http://schemas.microsoft.com/office/drawing/2014/main" id="{51223095-8EC4-4DD5-B77A-033F173100D9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208" name="Text Box 46">
          <a:extLst>
            <a:ext uri="{FF2B5EF4-FFF2-40B4-BE49-F238E27FC236}">
              <a16:creationId xmlns:a16="http://schemas.microsoft.com/office/drawing/2014/main" id="{8967256D-61D8-4428-8834-BCDEEE7DCF01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209" name="Text Box 6">
          <a:extLst>
            <a:ext uri="{FF2B5EF4-FFF2-40B4-BE49-F238E27FC236}">
              <a16:creationId xmlns:a16="http://schemas.microsoft.com/office/drawing/2014/main" id="{BF956EF7-5E0F-4850-BFC2-3EBF21CA4E54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AA5249FA-2DDF-451C-BEEA-87F615D9820E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211" name="Text Box 46">
          <a:extLst>
            <a:ext uri="{FF2B5EF4-FFF2-40B4-BE49-F238E27FC236}">
              <a16:creationId xmlns:a16="http://schemas.microsoft.com/office/drawing/2014/main" id="{4681ED9F-D137-4B5D-858D-ACDBC76455DE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212" name="Text Box 6">
          <a:extLst>
            <a:ext uri="{FF2B5EF4-FFF2-40B4-BE49-F238E27FC236}">
              <a16:creationId xmlns:a16="http://schemas.microsoft.com/office/drawing/2014/main" id="{5FB1F562-B349-427E-A11A-1006AEE90A51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E1C91976-C87E-4604-A8AB-9F0F5D56B3A8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214" name="Text Box 46">
          <a:extLst>
            <a:ext uri="{FF2B5EF4-FFF2-40B4-BE49-F238E27FC236}">
              <a16:creationId xmlns:a16="http://schemas.microsoft.com/office/drawing/2014/main" id="{9ED58390-1319-4FD7-8C42-5CCA878C26E8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215" name="Text Box 6">
          <a:extLst>
            <a:ext uri="{FF2B5EF4-FFF2-40B4-BE49-F238E27FC236}">
              <a16:creationId xmlns:a16="http://schemas.microsoft.com/office/drawing/2014/main" id="{932C2E8C-5FB3-4EBE-A35F-37E9515C06E1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F5808A66-9895-49F1-A47B-946216245DD3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217" name="Text Box 46">
          <a:extLst>
            <a:ext uri="{FF2B5EF4-FFF2-40B4-BE49-F238E27FC236}">
              <a16:creationId xmlns:a16="http://schemas.microsoft.com/office/drawing/2014/main" id="{A665EEEF-1130-4ADA-86FD-B5C8B5AEF073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218" name="Text Box 6">
          <a:extLst>
            <a:ext uri="{FF2B5EF4-FFF2-40B4-BE49-F238E27FC236}">
              <a16:creationId xmlns:a16="http://schemas.microsoft.com/office/drawing/2014/main" id="{24BC84F6-4E40-44C9-AFA2-E924F4E8B43F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219" name="Text Box 2">
          <a:extLst>
            <a:ext uri="{FF2B5EF4-FFF2-40B4-BE49-F238E27FC236}">
              <a16:creationId xmlns:a16="http://schemas.microsoft.com/office/drawing/2014/main" id="{1B126E47-9E49-4D42-B15D-FC3AF1C1FD07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220" name="Text Box 46">
          <a:extLst>
            <a:ext uri="{FF2B5EF4-FFF2-40B4-BE49-F238E27FC236}">
              <a16:creationId xmlns:a16="http://schemas.microsoft.com/office/drawing/2014/main" id="{AE541C23-4591-4A84-A998-F11AFBE06434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221" name="Text Box 6">
          <a:extLst>
            <a:ext uri="{FF2B5EF4-FFF2-40B4-BE49-F238E27FC236}">
              <a16:creationId xmlns:a16="http://schemas.microsoft.com/office/drawing/2014/main" id="{66740104-2376-4301-BFF6-E57C7ACA5237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8CA0607E-5F04-46C7-967B-77931BE914B7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223" name="Text Box 46">
          <a:extLst>
            <a:ext uri="{FF2B5EF4-FFF2-40B4-BE49-F238E27FC236}">
              <a16:creationId xmlns:a16="http://schemas.microsoft.com/office/drawing/2014/main" id="{ADED5979-8EA6-475A-B976-F074F637C4F8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224" name="Text Box 6">
          <a:extLst>
            <a:ext uri="{FF2B5EF4-FFF2-40B4-BE49-F238E27FC236}">
              <a16:creationId xmlns:a16="http://schemas.microsoft.com/office/drawing/2014/main" id="{603B4627-5623-48D1-B686-7FBB8FE3EA88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225" name="Text Box 2">
          <a:extLst>
            <a:ext uri="{FF2B5EF4-FFF2-40B4-BE49-F238E27FC236}">
              <a16:creationId xmlns:a16="http://schemas.microsoft.com/office/drawing/2014/main" id="{E2E33CC4-4958-4D11-A623-845AA7C608B5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226" name="Text Box 46">
          <a:extLst>
            <a:ext uri="{FF2B5EF4-FFF2-40B4-BE49-F238E27FC236}">
              <a16:creationId xmlns:a16="http://schemas.microsoft.com/office/drawing/2014/main" id="{4EE507B2-F205-44DC-9673-0BFE416C0B28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227" name="Text Box 6">
          <a:extLst>
            <a:ext uri="{FF2B5EF4-FFF2-40B4-BE49-F238E27FC236}">
              <a16:creationId xmlns:a16="http://schemas.microsoft.com/office/drawing/2014/main" id="{B1A38E0E-F550-4F88-B879-8C67052780E9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id="{D980D4C0-3000-4C4B-AD92-7D0CCFFC1969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229" name="Text Box 46">
          <a:extLst>
            <a:ext uri="{FF2B5EF4-FFF2-40B4-BE49-F238E27FC236}">
              <a16:creationId xmlns:a16="http://schemas.microsoft.com/office/drawing/2014/main" id="{F0C2AF6F-276A-41EF-BC8E-48D526AD6760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230" name="Text Box 6">
          <a:extLst>
            <a:ext uri="{FF2B5EF4-FFF2-40B4-BE49-F238E27FC236}">
              <a16:creationId xmlns:a16="http://schemas.microsoft.com/office/drawing/2014/main" id="{59ABCB4E-421D-4356-A74F-46BFC24D90F6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37FAD847-DE97-4705-907C-705E9899EC48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232" name="Text Box 46">
          <a:extLst>
            <a:ext uri="{FF2B5EF4-FFF2-40B4-BE49-F238E27FC236}">
              <a16:creationId xmlns:a16="http://schemas.microsoft.com/office/drawing/2014/main" id="{5095BA38-DF8B-4BA9-A983-481135B4328E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233" name="Text Box 6">
          <a:extLst>
            <a:ext uri="{FF2B5EF4-FFF2-40B4-BE49-F238E27FC236}">
              <a16:creationId xmlns:a16="http://schemas.microsoft.com/office/drawing/2014/main" id="{615ADA9D-DDA9-4C24-9E63-D198BADDF048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8EC9405B-22F6-410A-B9FB-B0DD1559C7F5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235" name="Text Box 46">
          <a:extLst>
            <a:ext uri="{FF2B5EF4-FFF2-40B4-BE49-F238E27FC236}">
              <a16:creationId xmlns:a16="http://schemas.microsoft.com/office/drawing/2014/main" id="{BA898987-370E-47C7-9AF4-6DFE1DE92E99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236" name="Text Box 6">
          <a:extLst>
            <a:ext uri="{FF2B5EF4-FFF2-40B4-BE49-F238E27FC236}">
              <a16:creationId xmlns:a16="http://schemas.microsoft.com/office/drawing/2014/main" id="{941C74BB-25E8-441E-93AA-AB1EFB9237D2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3C58131F-90C8-4862-ACE8-C158A1390707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238" name="Text Box 46">
          <a:extLst>
            <a:ext uri="{FF2B5EF4-FFF2-40B4-BE49-F238E27FC236}">
              <a16:creationId xmlns:a16="http://schemas.microsoft.com/office/drawing/2014/main" id="{1221C311-8D46-4C39-8DE0-9FF09A5D8D1D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239" name="Text Box 6">
          <a:extLst>
            <a:ext uri="{FF2B5EF4-FFF2-40B4-BE49-F238E27FC236}">
              <a16:creationId xmlns:a16="http://schemas.microsoft.com/office/drawing/2014/main" id="{D72E20B9-8946-4076-9B00-7C5280365D4B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7A160168-6C48-46B6-9A46-C9E44B03FE71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241" name="Text Box 46">
          <a:extLst>
            <a:ext uri="{FF2B5EF4-FFF2-40B4-BE49-F238E27FC236}">
              <a16:creationId xmlns:a16="http://schemas.microsoft.com/office/drawing/2014/main" id="{F5BD23F5-12FB-435C-8F20-DD11BFBD7480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242" name="Text Box 6">
          <a:extLst>
            <a:ext uri="{FF2B5EF4-FFF2-40B4-BE49-F238E27FC236}">
              <a16:creationId xmlns:a16="http://schemas.microsoft.com/office/drawing/2014/main" id="{E4C1ACD9-0A18-4617-8156-C048B365AE1A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EA1F40AA-CD5F-4378-9089-4FBC81E3F97E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244" name="Text Box 46">
          <a:extLst>
            <a:ext uri="{FF2B5EF4-FFF2-40B4-BE49-F238E27FC236}">
              <a16:creationId xmlns:a16="http://schemas.microsoft.com/office/drawing/2014/main" id="{E4C8B261-8622-431B-806E-F2B0A4D018B9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245" name="Text Box 6">
          <a:extLst>
            <a:ext uri="{FF2B5EF4-FFF2-40B4-BE49-F238E27FC236}">
              <a16:creationId xmlns:a16="http://schemas.microsoft.com/office/drawing/2014/main" id="{F12880AB-8075-431E-B561-ADD7DF88E039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59EA90FE-98DE-4B3F-B4AB-5590E3C770FD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247" name="Text Box 46">
          <a:extLst>
            <a:ext uri="{FF2B5EF4-FFF2-40B4-BE49-F238E27FC236}">
              <a16:creationId xmlns:a16="http://schemas.microsoft.com/office/drawing/2014/main" id="{B0D456BB-035D-4E13-8C39-F6DAED45227E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248" name="Text Box 46">
          <a:extLst>
            <a:ext uri="{FF2B5EF4-FFF2-40B4-BE49-F238E27FC236}">
              <a16:creationId xmlns:a16="http://schemas.microsoft.com/office/drawing/2014/main" id="{A0053B09-30F8-4DFE-B31F-945B26282F10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249" name="Text Box 6">
          <a:extLst>
            <a:ext uri="{FF2B5EF4-FFF2-40B4-BE49-F238E27FC236}">
              <a16:creationId xmlns:a16="http://schemas.microsoft.com/office/drawing/2014/main" id="{61F3A648-50BF-408B-A513-8014AFA32E8C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250" name="Text Box 2">
          <a:extLst>
            <a:ext uri="{FF2B5EF4-FFF2-40B4-BE49-F238E27FC236}">
              <a16:creationId xmlns:a16="http://schemas.microsoft.com/office/drawing/2014/main" id="{344743EC-AF1B-4569-9416-A117A2AB53D6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251" name="Text Box 46">
          <a:extLst>
            <a:ext uri="{FF2B5EF4-FFF2-40B4-BE49-F238E27FC236}">
              <a16:creationId xmlns:a16="http://schemas.microsoft.com/office/drawing/2014/main" id="{0D3E7B0F-3F2D-4DC0-84A5-1E7A07D236B1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252" name="Text Box 6">
          <a:extLst>
            <a:ext uri="{FF2B5EF4-FFF2-40B4-BE49-F238E27FC236}">
              <a16:creationId xmlns:a16="http://schemas.microsoft.com/office/drawing/2014/main" id="{EDB9A30D-7C95-412E-85C2-FA8586ED5AD0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C4F0F84A-A06F-43B8-AB20-C9887F672697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254" name="Text Box 46">
          <a:extLst>
            <a:ext uri="{FF2B5EF4-FFF2-40B4-BE49-F238E27FC236}">
              <a16:creationId xmlns:a16="http://schemas.microsoft.com/office/drawing/2014/main" id="{474DFEAB-7DF8-4776-AD15-D5762A5272FB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255" name="Text Box 6">
          <a:extLst>
            <a:ext uri="{FF2B5EF4-FFF2-40B4-BE49-F238E27FC236}">
              <a16:creationId xmlns:a16="http://schemas.microsoft.com/office/drawing/2014/main" id="{BB319B7F-76E0-4C73-8718-CF81EF45E31D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23E98738-FBA6-496F-AA01-19FAE9A8E992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257" name="Text Box 46">
          <a:extLst>
            <a:ext uri="{FF2B5EF4-FFF2-40B4-BE49-F238E27FC236}">
              <a16:creationId xmlns:a16="http://schemas.microsoft.com/office/drawing/2014/main" id="{F7FBE70B-7516-45CB-9C69-C1225CE1BF4A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258" name="Text Box 6">
          <a:extLst>
            <a:ext uri="{FF2B5EF4-FFF2-40B4-BE49-F238E27FC236}">
              <a16:creationId xmlns:a16="http://schemas.microsoft.com/office/drawing/2014/main" id="{1CFD87F5-92F7-48E5-A3EC-9D5A963C66FC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97A8B964-D7E8-4CC6-8B32-6AC570A4FF66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260" name="Text Box 46">
          <a:extLst>
            <a:ext uri="{FF2B5EF4-FFF2-40B4-BE49-F238E27FC236}">
              <a16:creationId xmlns:a16="http://schemas.microsoft.com/office/drawing/2014/main" id="{85BC9A51-8628-4019-AB86-7AD8FCA3F9B5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261" name="Text Box 6">
          <a:extLst>
            <a:ext uri="{FF2B5EF4-FFF2-40B4-BE49-F238E27FC236}">
              <a16:creationId xmlns:a16="http://schemas.microsoft.com/office/drawing/2014/main" id="{1F0F2A00-2610-4D06-AABA-F9D98D0F3308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262" name="Text Box 2">
          <a:extLst>
            <a:ext uri="{FF2B5EF4-FFF2-40B4-BE49-F238E27FC236}">
              <a16:creationId xmlns:a16="http://schemas.microsoft.com/office/drawing/2014/main" id="{C794924A-CE71-43DD-9447-D0C1A24715F0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263" name="Text Box 46">
          <a:extLst>
            <a:ext uri="{FF2B5EF4-FFF2-40B4-BE49-F238E27FC236}">
              <a16:creationId xmlns:a16="http://schemas.microsoft.com/office/drawing/2014/main" id="{7D7998F4-2C23-48A3-AF46-6699CE357D60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264" name="Text Box 6">
          <a:extLst>
            <a:ext uri="{FF2B5EF4-FFF2-40B4-BE49-F238E27FC236}">
              <a16:creationId xmlns:a16="http://schemas.microsoft.com/office/drawing/2014/main" id="{A56DC4CF-7725-40E2-B199-A679C525AE5E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ACD8A349-7198-4B8F-8E2A-57B9168CEA4E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266" name="Text Box 46">
          <a:extLst>
            <a:ext uri="{FF2B5EF4-FFF2-40B4-BE49-F238E27FC236}">
              <a16:creationId xmlns:a16="http://schemas.microsoft.com/office/drawing/2014/main" id="{A926C83C-A0DB-424D-8268-05BE00426E9D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267" name="Text Box 6">
          <a:extLst>
            <a:ext uri="{FF2B5EF4-FFF2-40B4-BE49-F238E27FC236}">
              <a16:creationId xmlns:a16="http://schemas.microsoft.com/office/drawing/2014/main" id="{49AFCDD4-73F7-4038-BBAE-82AC1E25F25F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268" name="Text Box 2">
          <a:extLst>
            <a:ext uri="{FF2B5EF4-FFF2-40B4-BE49-F238E27FC236}">
              <a16:creationId xmlns:a16="http://schemas.microsoft.com/office/drawing/2014/main" id="{42B89DF6-CE58-42BF-BBB7-60D3841F2D8C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269" name="Text Box 46">
          <a:extLst>
            <a:ext uri="{FF2B5EF4-FFF2-40B4-BE49-F238E27FC236}">
              <a16:creationId xmlns:a16="http://schemas.microsoft.com/office/drawing/2014/main" id="{98F39656-29D6-4315-BA29-736F351A4A4A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270" name="Text Box 6">
          <a:extLst>
            <a:ext uri="{FF2B5EF4-FFF2-40B4-BE49-F238E27FC236}">
              <a16:creationId xmlns:a16="http://schemas.microsoft.com/office/drawing/2014/main" id="{FDD8E892-300C-4F1A-8D08-70865970EA2E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306B79DA-7CF0-4B47-907D-EA6A1C7140A4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272" name="Text Box 46">
          <a:extLst>
            <a:ext uri="{FF2B5EF4-FFF2-40B4-BE49-F238E27FC236}">
              <a16:creationId xmlns:a16="http://schemas.microsoft.com/office/drawing/2014/main" id="{A8D5F372-1816-46CF-83E6-1CC569F3AA58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273" name="Text Box 6">
          <a:extLst>
            <a:ext uri="{FF2B5EF4-FFF2-40B4-BE49-F238E27FC236}">
              <a16:creationId xmlns:a16="http://schemas.microsoft.com/office/drawing/2014/main" id="{4DB3DEF8-9CF4-4D4B-AFAB-862E617FC649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274" name="Text Box 2">
          <a:extLst>
            <a:ext uri="{FF2B5EF4-FFF2-40B4-BE49-F238E27FC236}">
              <a16:creationId xmlns:a16="http://schemas.microsoft.com/office/drawing/2014/main" id="{1F4B6B12-67B9-4259-B3E2-3A11966BF2FC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275" name="Text Box 46">
          <a:extLst>
            <a:ext uri="{FF2B5EF4-FFF2-40B4-BE49-F238E27FC236}">
              <a16:creationId xmlns:a16="http://schemas.microsoft.com/office/drawing/2014/main" id="{ED6B1D09-D00C-4E1F-BFBC-2222749EE3BE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276" name="Text Box 6">
          <a:extLst>
            <a:ext uri="{FF2B5EF4-FFF2-40B4-BE49-F238E27FC236}">
              <a16:creationId xmlns:a16="http://schemas.microsoft.com/office/drawing/2014/main" id="{6468F400-A61F-4C6C-BDD7-526681D4FE08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1469C798-D1CB-42F8-9F78-B89D6971D6F1}"/>
            </a:ext>
          </a:extLst>
        </xdr:cNvPr>
        <xdr:cNvSpPr txBox="1">
          <a:spLocks noChangeArrowheads="1"/>
        </xdr:cNvSpPr>
      </xdr:nvSpPr>
      <xdr:spPr bwMode="auto">
        <a:xfrm>
          <a:off x="4391025" y="8775700"/>
          <a:ext cx="3371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387" name="Text Box 46">
          <a:extLst>
            <a:ext uri="{FF2B5EF4-FFF2-40B4-BE49-F238E27FC236}">
              <a16:creationId xmlns:a16="http://schemas.microsoft.com/office/drawing/2014/main" id="{B503C210-76C5-4AC3-A65B-E7DBF26B31C9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388" name="Text Box 6">
          <a:extLst>
            <a:ext uri="{FF2B5EF4-FFF2-40B4-BE49-F238E27FC236}">
              <a16:creationId xmlns:a16="http://schemas.microsoft.com/office/drawing/2014/main" id="{A30D99E5-8C55-49C2-B11D-D240A531E27F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C1191785-AC53-46A3-9BFA-8A9531D29ED0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390" name="Text Box 46">
          <a:extLst>
            <a:ext uri="{FF2B5EF4-FFF2-40B4-BE49-F238E27FC236}">
              <a16:creationId xmlns:a16="http://schemas.microsoft.com/office/drawing/2014/main" id="{82685D14-23AC-43AE-B143-B30F9CF2338A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391" name="Text Box 6">
          <a:extLst>
            <a:ext uri="{FF2B5EF4-FFF2-40B4-BE49-F238E27FC236}">
              <a16:creationId xmlns:a16="http://schemas.microsoft.com/office/drawing/2014/main" id="{E54723EB-B637-4960-8846-604DDD7E5D23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392" name="Text Box 2">
          <a:extLst>
            <a:ext uri="{FF2B5EF4-FFF2-40B4-BE49-F238E27FC236}">
              <a16:creationId xmlns:a16="http://schemas.microsoft.com/office/drawing/2014/main" id="{6ECB2BD5-DAFD-40FE-8A14-98B3D7006014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393" name="Text Box 46">
          <a:extLst>
            <a:ext uri="{FF2B5EF4-FFF2-40B4-BE49-F238E27FC236}">
              <a16:creationId xmlns:a16="http://schemas.microsoft.com/office/drawing/2014/main" id="{A4FBF287-9ED8-46FC-BB3E-DCD0A7B65182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394" name="Text Box 6">
          <a:extLst>
            <a:ext uri="{FF2B5EF4-FFF2-40B4-BE49-F238E27FC236}">
              <a16:creationId xmlns:a16="http://schemas.microsoft.com/office/drawing/2014/main" id="{FFFD5B68-33A6-4E78-8272-A1A7C4FBAEB3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F528B7FF-82F7-45C9-81EA-3A166EC90D6F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396" name="Text Box 46">
          <a:extLst>
            <a:ext uri="{FF2B5EF4-FFF2-40B4-BE49-F238E27FC236}">
              <a16:creationId xmlns:a16="http://schemas.microsoft.com/office/drawing/2014/main" id="{1EFE6B5D-443D-4DF5-BA88-951F1030688C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397" name="Text Box 6">
          <a:extLst>
            <a:ext uri="{FF2B5EF4-FFF2-40B4-BE49-F238E27FC236}">
              <a16:creationId xmlns:a16="http://schemas.microsoft.com/office/drawing/2014/main" id="{92A6B9F3-6D21-4F32-ADEF-6B53E34AB760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398" name="Text Box 2">
          <a:extLst>
            <a:ext uri="{FF2B5EF4-FFF2-40B4-BE49-F238E27FC236}">
              <a16:creationId xmlns:a16="http://schemas.microsoft.com/office/drawing/2014/main" id="{80E3EBA8-798C-4008-89D8-89D24B3FE148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399" name="Text Box 46">
          <a:extLst>
            <a:ext uri="{FF2B5EF4-FFF2-40B4-BE49-F238E27FC236}">
              <a16:creationId xmlns:a16="http://schemas.microsoft.com/office/drawing/2014/main" id="{7BB0A790-8A9C-4F23-A882-D333051671A9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400" name="Text Box 6">
          <a:extLst>
            <a:ext uri="{FF2B5EF4-FFF2-40B4-BE49-F238E27FC236}">
              <a16:creationId xmlns:a16="http://schemas.microsoft.com/office/drawing/2014/main" id="{88606DDF-E4FC-40CA-95A2-32A1C45D8AA0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4B16702B-2B8F-407D-8AA3-40AAC230BDB1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402" name="Text Box 46">
          <a:extLst>
            <a:ext uri="{FF2B5EF4-FFF2-40B4-BE49-F238E27FC236}">
              <a16:creationId xmlns:a16="http://schemas.microsoft.com/office/drawing/2014/main" id="{FE1FB068-FF44-4AA9-BF41-804D6EDDFE8A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403" name="Text Box 6">
          <a:extLst>
            <a:ext uri="{FF2B5EF4-FFF2-40B4-BE49-F238E27FC236}">
              <a16:creationId xmlns:a16="http://schemas.microsoft.com/office/drawing/2014/main" id="{24FB5D66-58C0-4BB9-8EB8-72AF27E6DC36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404" name="Text Box 2">
          <a:extLst>
            <a:ext uri="{FF2B5EF4-FFF2-40B4-BE49-F238E27FC236}">
              <a16:creationId xmlns:a16="http://schemas.microsoft.com/office/drawing/2014/main" id="{BC77E643-86BB-4895-8F4C-98E7F6E2DD41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405" name="Text Box 46">
          <a:extLst>
            <a:ext uri="{FF2B5EF4-FFF2-40B4-BE49-F238E27FC236}">
              <a16:creationId xmlns:a16="http://schemas.microsoft.com/office/drawing/2014/main" id="{3676E8D1-0742-4A86-B8BC-92BB427A79A0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406" name="Text Box 6">
          <a:extLst>
            <a:ext uri="{FF2B5EF4-FFF2-40B4-BE49-F238E27FC236}">
              <a16:creationId xmlns:a16="http://schemas.microsoft.com/office/drawing/2014/main" id="{973A8CAE-233D-4B3D-82E8-6CEAADE42B4A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2DE1B4DB-D915-4DD3-A916-03737DB5EDDC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408" name="Text Box 46">
          <a:extLst>
            <a:ext uri="{FF2B5EF4-FFF2-40B4-BE49-F238E27FC236}">
              <a16:creationId xmlns:a16="http://schemas.microsoft.com/office/drawing/2014/main" id="{1A60246E-9916-4821-B3FA-140D132C46E3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409" name="Text Box 6">
          <a:extLst>
            <a:ext uri="{FF2B5EF4-FFF2-40B4-BE49-F238E27FC236}">
              <a16:creationId xmlns:a16="http://schemas.microsoft.com/office/drawing/2014/main" id="{55108EF9-0B7C-46D4-A18C-79BB60F406A1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B76748D8-0F84-426B-AE02-DB9F3F07B060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411" name="Text Box 46">
          <a:extLst>
            <a:ext uri="{FF2B5EF4-FFF2-40B4-BE49-F238E27FC236}">
              <a16:creationId xmlns:a16="http://schemas.microsoft.com/office/drawing/2014/main" id="{CA09C15D-02E1-4DAE-A5D5-CDB1F744CF48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412" name="Text Box 6">
          <a:extLst>
            <a:ext uri="{FF2B5EF4-FFF2-40B4-BE49-F238E27FC236}">
              <a16:creationId xmlns:a16="http://schemas.microsoft.com/office/drawing/2014/main" id="{F358E9E3-0DA5-4935-BB1C-79DD18FB0F93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413" name="Text Box 2">
          <a:extLst>
            <a:ext uri="{FF2B5EF4-FFF2-40B4-BE49-F238E27FC236}">
              <a16:creationId xmlns:a16="http://schemas.microsoft.com/office/drawing/2014/main" id="{C57481E5-FAA8-4FB7-831C-D0302834FEAB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414" name="Text Box 46">
          <a:extLst>
            <a:ext uri="{FF2B5EF4-FFF2-40B4-BE49-F238E27FC236}">
              <a16:creationId xmlns:a16="http://schemas.microsoft.com/office/drawing/2014/main" id="{B7821FC7-B381-40DC-BF7B-11B4CE98C75E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415" name="Text Box 6">
          <a:extLst>
            <a:ext uri="{FF2B5EF4-FFF2-40B4-BE49-F238E27FC236}">
              <a16:creationId xmlns:a16="http://schemas.microsoft.com/office/drawing/2014/main" id="{8C081720-26EA-4794-A02C-B1EAED6BC233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FE00599F-3680-4F82-8FC3-B4BFCF9ED8EA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417" name="Text Box 46">
          <a:extLst>
            <a:ext uri="{FF2B5EF4-FFF2-40B4-BE49-F238E27FC236}">
              <a16:creationId xmlns:a16="http://schemas.microsoft.com/office/drawing/2014/main" id="{83EF2C92-9092-48CE-8F74-5B346250B7EA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418" name="Text Box 6">
          <a:extLst>
            <a:ext uri="{FF2B5EF4-FFF2-40B4-BE49-F238E27FC236}">
              <a16:creationId xmlns:a16="http://schemas.microsoft.com/office/drawing/2014/main" id="{D481CB11-38B0-4CCF-AE07-73098A049E53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419" name="Text Box 2">
          <a:extLst>
            <a:ext uri="{FF2B5EF4-FFF2-40B4-BE49-F238E27FC236}">
              <a16:creationId xmlns:a16="http://schemas.microsoft.com/office/drawing/2014/main" id="{5E6659BB-3CB0-451D-9A86-C32355265BFA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420" name="Text Box 46">
          <a:extLst>
            <a:ext uri="{FF2B5EF4-FFF2-40B4-BE49-F238E27FC236}">
              <a16:creationId xmlns:a16="http://schemas.microsoft.com/office/drawing/2014/main" id="{30AAAEE0-6F9F-40E6-A3D3-684981862348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421" name="Text Box 46">
          <a:extLst>
            <a:ext uri="{FF2B5EF4-FFF2-40B4-BE49-F238E27FC236}">
              <a16:creationId xmlns:a16="http://schemas.microsoft.com/office/drawing/2014/main" id="{08D25DBE-906B-4616-AA94-286CD4C70F1B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422" name="Text Box 6">
          <a:extLst>
            <a:ext uri="{FF2B5EF4-FFF2-40B4-BE49-F238E27FC236}">
              <a16:creationId xmlns:a16="http://schemas.microsoft.com/office/drawing/2014/main" id="{AC5F0240-B547-460B-8C8E-3AF15505C9C6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423" name="Text Box 2">
          <a:extLst>
            <a:ext uri="{FF2B5EF4-FFF2-40B4-BE49-F238E27FC236}">
              <a16:creationId xmlns:a16="http://schemas.microsoft.com/office/drawing/2014/main" id="{7878D926-FDBD-4775-9AE2-ADD295F56A7A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424" name="Text Box 46">
          <a:extLst>
            <a:ext uri="{FF2B5EF4-FFF2-40B4-BE49-F238E27FC236}">
              <a16:creationId xmlns:a16="http://schemas.microsoft.com/office/drawing/2014/main" id="{D5DA319B-3ADF-471F-ACD0-967864817463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425" name="Text Box 6">
          <a:extLst>
            <a:ext uri="{FF2B5EF4-FFF2-40B4-BE49-F238E27FC236}">
              <a16:creationId xmlns:a16="http://schemas.microsoft.com/office/drawing/2014/main" id="{3E75C57B-420D-4EEA-9454-A524AEC9A75D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407CED11-CD5D-44B7-88CE-1212A7A43971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427" name="Text Box 46">
          <a:extLst>
            <a:ext uri="{FF2B5EF4-FFF2-40B4-BE49-F238E27FC236}">
              <a16:creationId xmlns:a16="http://schemas.microsoft.com/office/drawing/2014/main" id="{5E6701D3-CEF1-437C-910D-B9ED0B63DB0F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428" name="Text Box 6">
          <a:extLst>
            <a:ext uri="{FF2B5EF4-FFF2-40B4-BE49-F238E27FC236}">
              <a16:creationId xmlns:a16="http://schemas.microsoft.com/office/drawing/2014/main" id="{54C94277-A29F-4F4E-9260-ABEEEF1C188C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429" name="Text Box 2">
          <a:extLst>
            <a:ext uri="{FF2B5EF4-FFF2-40B4-BE49-F238E27FC236}">
              <a16:creationId xmlns:a16="http://schemas.microsoft.com/office/drawing/2014/main" id="{C4EA8FE7-9BF6-4E56-B75F-FFC591CA9851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430" name="Text Box 46">
          <a:extLst>
            <a:ext uri="{FF2B5EF4-FFF2-40B4-BE49-F238E27FC236}">
              <a16:creationId xmlns:a16="http://schemas.microsoft.com/office/drawing/2014/main" id="{79736E23-FFA2-499E-934B-C60B3EE60785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431" name="Text Box 6">
          <a:extLst>
            <a:ext uri="{FF2B5EF4-FFF2-40B4-BE49-F238E27FC236}">
              <a16:creationId xmlns:a16="http://schemas.microsoft.com/office/drawing/2014/main" id="{59FA3E32-C8E7-4BA4-8386-A5CB8A0BF7D8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433B4B66-7373-47D7-BB21-3655D92CA626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433" name="Text Box 46">
          <a:extLst>
            <a:ext uri="{FF2B5EF4-FFF2-40B4-BE49-F238E27FC236}">
              <a16:creationId xmlns:a16="http://schemas.microsoft.com/office/drawing/2014/main" id="{8B03A9E7-5E1F-44DA-9E74-E810D21BA2FB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434" name="Text Box 6">
          <a:extLst>
            <a:ext uri="{FF2B5EF4-FFF2-40B4-BE49-F238E27FC236}">
              <a16:creationId xmlns:a16="http://schemas.microsoft.com/office/drawing/2014/main" id="{11E0EAEF-8766-4A6C-B3CC-D00ED81C8D51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435" name="Text Box 2">
          <a:extLst>
            <a:ext uri="{FF2B5EF4-FFF2-40B4-BE49-F238E27FC236}">
              <a16:creationId xmlns:a16="http://schemas.microsoft.com/office/drawing/2014/main" id="{49281AF7-D02F-4AD2-B4FE-A99881AE3424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436" name="Text Box 46">
          <a:extLst>
            <a:ext uri="{FF2B5EF4-FFF2-40B4-BE49-F238E27FC236}">
              <a16:creationId xmlns:a16="http://schemas.microsoft.com/office/drawing/2014/main" id="{92E5D0F9-C1C2-469B-BD0E-96E8C0880C99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437" name="Text Box 6">
          <a:extLst>
            <a:ext uri="{FF2B5EF4-FFF2-40B4-BE49-F238E27FC236}">
              <a16:creationId xmlns:a16="http://schemas.microsoft.com/office/drawing/2014/main" id="{DCFD61BF-63AE-48E1-B8E4-D4CFD8DA6EFD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A8555E9B-68E7-44C7-B0CB-7517921B3DE4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439" name="Text Box 46">
          <a:extLst>
            <a:ext uri="{FF2B5EF4-FFF2-40B4-BE49-F238E27FC236}">
              <a16:creationId xmlns:a16="http://schemas.microsoft.com/office/drawing/2014/main" id="{D8150F7A-A1FE-472F-9BB3-CF2BE720D710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440" name="Text Box 6">
          <a:extLst>
            <a:ext uri="{FF2B5EF4-FFF2-40B4-BE49-F238E27FC236}">
              <a16:creationId xmlns:a16="http://schemas.microsoft.com/office/drawing/2014/main" id="{6D243FEE-4125-4205-9ECF-C736338F815F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441" name="Text Box 2">
          <a:extLst>
            <a:ext uri="{FF2B5EF4-FFF2-40B4-BE49-F238E27FC236}">
              <a16:creationId xmlns:a16="http://schemas.microsoft.com/office/drawing/2014/main" id="{5B7B452E-6DE2-4307-9DCB-53AFC8B7B114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442" name="Text Box 46">
          <a:extLst>
            <a:ext uri="{FF2B5EF4-FFF2-40B4-BE49-F238E27FC236}">
              <a16:creationId xmlns:a16="http://schemas.microsoft.com/office/drawing/2014/main" id="{25E78275-F2C8-4ACE-81FB-E485F0CD8AE8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443" name="Text Box 6">
          <a:extLst>
            <a:ext uri="{FF2B5EF4-FFF2-40B4-BE49-F238E27FC236}">
              <a16:creationId xmlns:a16="http://schemas.microsoft.com/office/drawing/2014/main" id="{4CE50428-F8BE-49E4-AF6C-02838C3E6272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30B0C9A2-3B6A-4D04-A6AB-131ADD90C485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445" name="Text Box 46">
          <a:extLst>
            <a:ext uri="{FF2B5EF4-FFF2-40B4-BE49-F238E27FC236}">
              <a16:creationId xmlns:a16="http://schemas.microsoft.com/office/drawing/2014/main" id="{71E8EB49-60E0-49D4-B62B-85F84CB9F9B5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446" name="Text Box 6">
          <a:extLst>
            <a:ext uri="{FF2B5EF4-FFF2-40B4-BE49-F238E27FC236}">
              <a16:creationId xmlns:a16="http://schemas.microsoft.com/office/drawing/2014/main" id="{F0582BB3-DED3-4976-8661-FA701FDB4B83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447" name="Text Box 2">
          <a:extLst>
            <a:ext uri="{FF2B5EF4-FFF2-40B4-BE49-F238E27FC236}">
              <a16:creationId xmlns:a16="http://schemas.microsoft.com/office/drawing/2014/main" id="{085CC108-C19C-4C54-91C6-3BCC78B1DE42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448" name="Text Box 46">
          <a:extLst>
            <a:ext uri="{FF2B5EF4-FFF2-40B4-BE49-F238E27FC236}">
              <a16:creationId xmlns:a16="http://schemas.microsoft.com/office/drawing/2014/main" id="{0562C874-EB05-4E44-95AD-841132FE8DDA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449" name="Text Box 6">
          <a:extLst>
            <a:ext uri="{FF2B5EF4-FFF2-40B4-BE49-F238E27FC236}">
              <a16:creationId xmlns:a16="http://schemas.microsoft.com/office/drawing/2014/main" id="{2CB1C2B7-EB53-426B-A3C6-74E6B3B3FFFE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393585BC-1DC5-44F9-8B47-CE353B76D96C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451" name="Text Box 46">
          <a:extLst>
            <a:ext uri="{FF2B5EF4-FFF2-40B4-BE49-F238E27FC236}">
              <a16:creationId xmlns:a16="http://schemas.microsoft.com/office/drawing/2014/main" id="{A5573C0D-3D1A-47A8-86EB-08E04DFDD461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452" name="Text Box 6">
          <a:extLst>
            <a:ext uri="{FF2B5EF4-FFF2-40B4-BE49-F238E27FC236}">
              <a16:creationId xmlns:a16="http://schemas.microsoft.com/office/drawing/2014/main" id="{BCA5AF83-4A9B-4AD2-8CEA-8AD782536DD3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453" name="Text Box 2">
          <a:extLst>
            <a:ext uri="{FF2B5EF4-FFF2-40B4-BE49-F238E27FC236}">
              <a16:creationId xmlns:a16="http://schemas.microsoft.com/office/drawing/2014/main" id="{28F0DDF1-1C61-45DF-9B74-94BCDE30F6B2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164" name="Text Box 46">
          <a:extLst>
            <a:ext uri="{FF2B5EF4-FFF2-40B4-BE49-F238E27FC236}">
              <a16:creationId xmlns:a16="http://schemas.microsoft.com/office/drawing/2014/main" id="{F1D74FED-A1A6-41EE-8430-466BF81AC995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165" name="Text Box 6">
          <a:extLst>
            <a:ext uri="{FF2B5EF4-FFF2-40B4-BE49-F238E27FC236}">
              <a16:creationId xmlns:a16="http://schemas.microsoft.com/office/drawing/2014/main" id="{341DD2EB-A86F-4DC7-9713-72F4A70D79D7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166" name="Text Box 2">
          <a:extLst>
            <a:ext uri="{FF2B5EF4-FFF2-40B4-BE49-F238E27FC236}">
              <a16:creationId xmlns:a16="http://schemas.microsoft.com/office/drawing/2014/main" id="{4642E413-B9F4-44C7-83D1-3F366E90C174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167" name="Text Box 46">
          <a:extLst>
            <a:ext uri="{FF2B5EF4-FFF2-40B4-BE49-F238E27FC236}">
              <a16:creationId xmlns:a16="http://schemas.microsoft.com/office/drawing/2014/main" id="{27590440-15C0-4443-8DE4-50DD75B4BFDD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168" name="Text Box 6">
          <a:extLst>
            <a:ext uri="{FF2B5EF4-FFF2-40B4-BE49-F238E27FC236}">
              <a16:creationId xmlns:a16="http://schemas.microsoft.com/office/drawing/2014/main" id="{C512BBFD-A0AF-40A4-82F7-955443148330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169" name="Text Box 2">
          <a:extLst>
            <a:ext uri="{FF2B5EF4-FFF2-40B4-BE49-F238E27FC236}">
              <a16:creationId xmlns:a16="http://schemas.microsoft.com/office/drawing/2014/main" id="{88E109F2-C619-4C4B-81D2-446003C831E0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170" name="Text Box 46">
          <a:extLst>
            <a:ext uri="{FF2B5EF4-FFF2-40B4-BE49-F238E27FC236}">
              <a16:creationId xmlns:a16="http://schemas.microsoft.com/office/drawing/2014/main" id="{06D6625B-C3CC-4D3A-B526-15DA9A8C3A44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171" name="Text Box 6">
          <a:extLst>
            <a:ext uri="{FF2B5EF4-FFF2-40B4-BE49-F238E27FC236}">
              <a16:creationId xmlns:a16="http://schemas.microsoft.com/office/drawing/2014/main" id="{0E6047CA-64FA-400E-9BC0-BC91738F9B72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172" name="Text Box 2">
          <a:extLst>
            <a:ext uri="{FF2B5EF4-FFF2-40B4-BE49-F238E27FC236}">
              <a16:creationId xmlns:a16="http://schemas.microsoft.com/office/drawing/2014/main" id="{06B3184F-13DB-49ED-AA24-5C8675310C9D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173" name="Text Box 46">
          <a:extLst>
            <a:ext uri="{FF2B5EF4-FFF2-40B4-BE49-F238E27FC236}">
              <a16:creationId xmlns:a16="http://schemas.microsoft.com/office/drawing/2014/main" id="{6EFC0E87-FF60-4C69-999B-1AF0FB7F8CBB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174" name="Text Box 6">
          <a:extLst>
            <a:ext uri="{FF2B5EF4-FFF2-40B4-BE49-F238E27FC236}">
              <a16:creationId xmlns:a16="http://schemas.microsoft.com/office/drawing/2014/main" id="{43A90068-02E1-4B36-82D3-39CFF5D2CD3A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175" name="Text Box 2">
          <a:extLst>
            <a:ext uri="{FF2B5EF4-FFF2-40B4-BE49-F238E27FC236}">
              <a16:creationId xmlns:a16="http://schemas.microsoft.com/office/drawing/2014/main" id="{BF8C601F-D7F9-4821-A2E1-854221A2F860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176" name="Text Box 46">
          <a:extLst>
            <a:ext uri="{FF2B5EF4-FFF2-40B4-BE49-F238E27FC236}">
              <a16:creationId xmlns:a16="http://schemas.microsoft.com/office/drawing/2014/main" id="{339D2F96-38CE-4B15-9692-1E259FABE2BA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177" name="Text Box 6">
          <a:extLst>
            <a:ext uri="{FF2B5EF4-FFF2-40B4-BE49-F238E27FC236}">
              <a16:creationId xmlns:a16="http://schemas.microsoft.com/office/drawing/2014/main" id="{45D6829C-8EF4-4CBC-8CA8-16A4DF21F062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178" name="Text Box 2">
          <a:extLst>
            <a:ext uri="{FF2B5EF4-FFF2-40B4-BE49-F238E27FC236}">
              <a16:creationId xmlns:a16="http://schemas.microsoft.com/office/drawing/2014/main" id="{C4B84D1B-E64B-4489-B8A4-263A60E60F84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179" name="Text Box 46">
          <a:extLst>
            <a:ext uri="{FF2B5EF4-FFF2-40B4-BE49-F238E27FC236}">
              <a16:creationId xmlns:a16="http://schemas.microsoft.com/office/drawing/2014/main" id="{074975A8-7353-4613-832A-2594B499C0F6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180" name="Text Box 6">
          <a:extLst>
            <a:ext uri="{FF2B5EF4-FFF2-40B4-BE49-F238E27FC236}">
              <a16:creationId xmlns:a16="http://schemas.microsoft.com/office/drawing/2014/main" id="{75E75D6E-C8FD-47C2-A3E7-C3105E0FCA89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181" name="Text Box 2">
          <a:extLst>
            <a:ext uri="{FF2B5EF4-FFF2-40B4-BE49-F238E27FC236}">
              <a16:creationId xmlns:a16="http://schemas.microsoft.com/office/drawing/2014/main" id="{D2DADCFC-BF37-4009-9B30-76E8ED539727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182" name="Text Box 46">
          <a:extLst>
            <a:ext uri="{FF2B5EF4-FFF2-40B4-BE49-F238E27FC236}">
              <a16:creationId xmlns:a16="http://schemas.microsoft.com/office/drawing/2014/main" id="{9739DF37-C728-4DE0-A6C4-0DDF4A0A78EA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183" name="Text Box 6">
          <a:extLst>
            <a:ext uri="{FF2B5EF4-FFF2-40B4-BE49-F238E27FC236}">
              <a16:creationId xmlns:a16="http://schemas.microsoft.com/office/drawing/2014/main" id="{EFB9F444-1521-4D16-8CD4-ACE7F973E382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184" name="Text Box 2">
          <a:extLst>
            <a:ext uri="{FF2B5EF4-FFF2-40B4-BE49-F238E27FC236}">
              <a16:creationId xmlns:a16="http://schemas.microsoft.com/office/drawing/2014/main" id="{6BA75D73-3D0D-4F02-AC49-FEF279A1E9E7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185" name="Text Box 46">
          <a:extLst>
            <a:ext uri="{FF2B5EF4-FFF2-40B4-BE49-F238E27FC236}">
              <a16:creationId xmlns:a16="http://schemas.microsoft.com/office/drawing/2014/main" id="{800DC47C-528A-4F9E-BCC6-634A1E46A3CC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186" name="Text Box 6">
          <a:extLst>
            <a:ext uri="{FF2B5EF4-FFF2-40B4-BE49-F238E27FC236}">
              <a16:creationId xmlns:a16="http://schemas.microsoft.com/office/drawing/2014/main" id="{5AAD1C58-50B0-4E70-98F8-C80E0F3E8E1D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187" name="Text Box 2">
          <a:extLst>
            <a:ext uri="{FF2B5EF4-FFF2-40B4-BE49-F238E27FC236}">
              <a16:creationId xmlns:a16="http://schemas.microsoft.com/office/drawing/2014/main" id="{CCDB0BD5-642E-4559-B66C-23AA48CBBBFB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188" name="Text Box 46">
          <a:extLst>
            <a:ext uri="{FF2B5EF4-FFF2-40B4-BE49-F238E27FC236}">
              <a16:creationId xmlns:a16="http://schemas.microsoft.com/office/drawing/2014/main" id="{C48A436C-0FE9-42D8-B2F3-437A7E71FD45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189" name="Text Box 6">
          <a:extLst>
            <a:ext uri="{FF2B5EF4-FFF2-40B4-BE49-F238E27FC236}">
              <a16:creationId xmlns:a16="http://schemas.microsoft.com/office/drawing/2014/main" id="{E80AA3FF-B865-47EF-9400-91C8EF2ACBFD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190" name="Text Box 2">
          <a:extLst>
            <a:ext uri="{FF2B5EF4-FFF2-40B4-BE49-F238E27FC236}">
              <a16:creationId xmlns:a16="http://schemas.microsoft.com/office/drawing/2014/main" id="{8AC4274D-B157-418F-BC3C-F703780E85BE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191" name="Text Box 46">
          <a:extLst>
            <a:ext uri="{FF2B5EF4-FFF2-40B4-BE49-F238E27FC236}">
              <a16:creationId xmlns:a16="http://schemas.microsoft.com/office/drawing/2014/main" id="{44273351-1D48-4926-B7B7-A808EBE00353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192" name="Text Box 6">
          <a:extLst>
            <a:ext uri="{FF2B5EF4-FFF2-40B4-BE49-F238E27FC236}">
              <a16:creationId xmlns:a16="http://schemas.microsoft.com/office/drawing/2014/main" id="{8556D078-C458-4C3E-8505-AC6BCD8C59D5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193" name="Text Box 2">
          <a:extLst>
            <a:ext uri="{FF2B5EF4-FFF2-40B4-BE49-F238E27FC236}">
              <a16:creationId xmlns:a16="http://schemas.microsoft.com/office/drawing/2014/main" id="{50118694-1411-4D21-85AA-A143AC3AC882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194" name="Text Box 46">
          <a:extLst>
            <a:ext uri="{FF2B5EF4-FFF2-40B4-BE49-F238E27FC236}">
              <a16:creationId xmlns:a16="http://schemas.microsoft.com/office/drawing/2014/main" id="{E3AE9821-61F3-4D37-8E6E-87F3180D0261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195" name="Text Box 6">
          <a:extLst>
            <a:ext uri="{FF2B5EF4-FFF2-40B4-BE49-F238E27FC236}">
              <a16:creationId xmlns:a16="http://schemas.microsoft.com/office/drawing/2014/main" id="{68F0231E-1A50-4B5A-8907-F74985D53B77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196" name="Text Box 2">
          <a:extLst>
            <a:ext uri="{FF2B5EF4-FFF2-40B4-BE49-F238E27FC236}">
              <a16:creationId xmlns:a16="http://schemas.microsoft.com/office/drawing/2014/main" id="{02F71C14-F900-4AC0-881A-8243D9906B9E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197" name="Text Box 46">
          <a:extLst>
            <a:ext uri="{FF2B5EF4-FFF2-40B4-BE49-F238E27FC236}">
              <a16:creationId xmlns:a16="http://schemas.microsoft.com/office/drawing/2014/main" id="{B18EF3D0-F7E0-4025-A2F7-7E85945C05C8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198" name="Text Box 46">
          <a:extLst>
            <a:ext uri="{FF2B5EF4-FFF2-40B4-BE49-F238E27FC236}">
              <a16:creationId xmlns:a16="http://schemas.microsoft.com/office/drawing/2014/main" id="{24ADE15D-CA84-4044-A65C-5F7F188FE143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199" name="Text Box 6">
          <a:extLst>
            <a:ext uri="{FF2B5EF4-FFF2-40B4-BE49-F238E27FC236}">
              <a16:creationId xmlns:a16="http://schemas.microsoft.com/office/drawing/2014/main" id="{3E0D31EE-C46A-4F8E-B7D8-884785C9DCDE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00" name="Text Box 2">
          <a:extLst>
            <a:ext uri="{FF2B5EF4-FFF2-40B4-BE49-F238E27FC236}">
              <a16:creationId xmlns:a16="http://schemas.microsoft.com/office/drawing/2014/main" id="{C2066FAC-2E8B-4546-A374-6C86975C412D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01" name="Text Box 46">
          <a:extLst>
            <a:ext uri="{FF2B5EF4-FFF2-40B4-BE49-F238E27FC236}">
              <a16:creationId xmlns:a16="http://schemas.microsoft.com/office/drawing/2014/main" id="{27067E4A-8B35-4126-A2C7-919ABD1979D7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02" name="Text Box 6">
          <a:extLst>
            <a:ext uri="{FF2B5EF4-FFF2-40B4-BE49-F238E27FC236}">
              <a16:creationId xmlns:a16="http://schemas.microsoft.com/office/drawing/2014/main" id="{0071E155-92B7-492B-B28E-2B7C22990948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03" name="Text Box 2">
          <a:extLst>
            <a:ext uri="{FF2B5EF4-FFF2-40B4-BE49-F238E27FC236}">
              <a16:creationId xmlns:a16="http://schemas.microsoft.com/office/drawing/2014/main" id="{0E77D18F-D000-40A5-82A7-C756691E6E29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04" name="Text Box 46">
          <a:extLst>
            <a:ext uri="{FF2B5EF4-FFF2-40B4-BE49-F238E27FC236}">
              <a16:creationId xmlns:a16="http://schemas.microsoft.com/office/drawing/2014/main" id="{AA522696-BE37-4C97-A0D6-C6DC5AF566EF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05" name="Text Box 6">
          <a:extLst>
            <a:ext uri="{FF2B5EF4-FFF2-40B4-BE49-F238E27FC236}">
              <a16:creationId xmlns:a16="http://schemas.microsoft.com/office/drawing/2014/main" id="{E6606B44-DDAD-4A78-8308-C51BFA76576C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06" name="Text Box 2">
          <a:extLst>
            <a:ext uri="{FF2B5EF4-FFF2-40B4-BE49-F238E27FC236}">
              <a16:creationId xmlns:a16="http://schemas.microsoft.com/office/drawing/2014/main" id="{6E30CB9B-FE58-45CD-BEFC-E9771AF0123C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07" name="Text Box 46">
          <a:extLst>
            <a:ext uri="{FF2B5EF4-FFF2-40B4-BE49-F238E27FC236}">
              <a16:creationId xmlns:a16="http://schemas.microsoft.com/office/drawing/2014/main" id="{8E95612D-74CC-460D-A38E-130690F4CCDF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08" name="Text Box 6">
          <a:extLst>
            <a:ext uri="{FF2B5EF4-FFF2-40B4-BE49-F238E27FC236}">
              <a16:creationId xmlns:a16="http://schemas.microsoft.com/office/drawing/2014/main" id="{30290FF3-5F23-410D-8760-214E03D58F03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09" name="Text Box 2">
          <a:extLst>
            <a:ext uri="{FF2B5EF4-FFF2-40B4-BE49-F238E27FC236}">
              <a16:creationId xmlns:a16="http://schemas.microsoft.com/office/drawing/2014/main" id="{5925A873-9350-4F4F-8912-51B352B30D31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10" name="Text Box 46">
          <a:extLst>
            <a:ext uri="{FF2B5EF4-FFF2-40B4-BE49-F238E27FC236}">
              <a16:creationId xmlns:a16="http://schemas.microsoft.com/office/drawing/2014/main" id="{1A08B907-0099-4562-9E1B-058A2D31996D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11" name="Text Box 6">
          <a:extLst>
            <a:ext uri="{FF2B5EF4-FFF2-40B4-BE49-F238E27FC236}">
              <a16:creationId xmlns:a16="http://schemas.microsoft.com/office/drawing/2014/main" id="{0F629036-027F-4392-A8BA-93B8E97F47AB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12" name="Text Box 2">
          <a:extLst>
            <a:ext uri="{FF2B5EF4-FFF2-40B4-BE49-F238E27FC236}">
              <a16:creationId xmlns:a16="http://schemas.microsoft.com/office/drawing/2014/main" id="{2652725C-0BC4-4874-9F72-56BC6BDE17FD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13" name="Text Box 46">
          <a:extLst>
            <a:ext uri="{FF2B5EF4-FFF2-40B4-BE49-F238E27FC236}">
              <a16:creationId xmlns:a16="http://schemas.microsoft.com/office/drawing/2014/main" id="{CE82934F-F7DE-48AE-89CB-B08625C752CF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14" name="Text Box 6">
          <a:extLst>
            <a:ext uri="{FF2B5EF4-FFF2-40B4-BE49-F238E27FC236}">
              <a16:creationId xmlns:a16="http://schemas.microsoft.com/office/drawing/2014/main" id="{A65089D8-6F79-4070-A09D-6A58200728A9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15" name="Text Box 2">
          <a:extLst>
            <a:ext uri="{FF2B5EF4-FFF2-40B4-BE49-F238E27FC236}">
              <a16:creationId xmlns:a16="http://schemas.microsoft.com/office/drawing/2014/main" id="{D5629CEF-6743-46DF-BF38-2A6048503FA7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16" name="Text Box 46">
          <a:extLst>
            <a:ext uri="{FF2B5EF4-FFF2-40B4-BE49-F238E27FC236}">
              <a16:creationId xmlns:a16="http://schemas.microsoft.com/office/drawing/2014/main" id="{1143E287-584E-41EF-B5B6-C07F4B4611CD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17" name="Text Box 6">
          <a:extLst>
            <a:ext uri="{FF2B5EF4-FFF2-40B4-BE49-F238E27FC236}">
              <a16:creationId xmlns:a16="http://schemas.microsoft.com/office/drawing/2014/main" id="{62FA5E5E-7C6E-4FED-8FC8-B906616A1C9C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18" name="Text Box 2">
          <a:extLst>
            <a:ext uri="{FF2B5EF4-FFF2-40B4-BE49-F238E27FC236}">
              <a16:creationId xmlns:a16="http://schemas.microsoft.com/office/drawing/2014/main" id="{8A9DB5A8-D596-420C-B174-CA47B12D8D9B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19" name="Text Box 46">
          <a:extLst>
            <a:ext uri="{FF2B5EF4-FFF2-40B4-BE49-F238E27FC236}">
              <a16:creationId xmlns:a16="http://schemas.microsoft.com/office/drawing/2014/main" id="{15968FD4-8FA2-4EAB-89DF-083C27A4ACA6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20" name="Text Box 6">
          <a:extLst>
            <a:ext uri="{FF2B5EF4-FFF2-40B4-BE49-F238E27FC236}">
              <a16:creationId xmlns:a16="http://schemas.microsoft.com/office/drawing/2014/main" id="{0664AE91-9650-4A26-982A-F59F353949A2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21" name="Text Box 2">
          <a:extLst>
            <a:ext uri="{FF2B5EF4-FFF2-40B4-BE49-F238E27FC236}">
              <a16:creationId xmlns:a16="http://schemas.microsoft.com/office/drawing/2014/main" id="{69A7104F-2943-4A63-AF9D-AA75EA7E9C72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22" name="Text Box 46">
          <a:extLst>
            <a:ext uri="{FF2B5EF4-FFF2-40B4-BE49-F238E27FC236}">
              <a16:creationId xmlns:a16="http://schemas.microsoft.com/office/drawing/2014/main" id="{9082B570-89CD-4317-888D-8A478286F234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23" name="Text Box 6">
          <a:extLst>
            <a:ext uri="{FF2B5EF4-FFF2-40B4-BE49-F238E27FC236}">
              <a16:creationId xmlns:a16="http://schemas.microsoft.com/office/drawing/2014/main" id="{631DC33E-3899-4114-8C07-894D57C5B576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24" name="Text Box 2">
          <a:extLst>
            <a:ext uri="{FF2B5EF4-FFF2-40B4-BE49-F238E27FC236}">
              <a16:creationId xmlns:a16="http://schemas.microsoft.com/office/drawing/2014/main" id="{2FE9298B-2238-40C9-A780-6A9F15550AAC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25" name="Text Box 46">
          <a:extLst>
            <a:ext uri="{FF2B5EF4-FFF2-40B4-BE49-F238E27FC236}">
              <a16:creationId xmlns:a16="http://schemas.microsoft.com/office/drawing/2014/main" id="{24959060-A7CC-4897-9DDA-D73A46755C76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26" name="Text Box 6">
          <a:extLst>
            <a:ext uri="{FF2B5EF4-FFF2-40B4-BE49-F238E27FC236}">
              <a16:creationId xmlns:a16="http://schemas.microsoft.com/office/drawing/2014/main" id="{92CDF72C-63A0-45A6-B11B-534A65B1195D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27" name="Text Box 2">
          <a:extLst>
            <a:ext uri="{FF2B5EF4-FFF2-40B4-BE49-F238E27FC236}">
              <a16:creationId xmlns:a16="http://schemas.microsoft.com/office/drawing/2014/main" id="{E76F5DEC-9F5F-4934-B230-61892B43DCD2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28" name="Text Box 46">
          <a:extLst>
            <a:ext uri="{FF2B5EF4-FFF2-40B4-BE49-F238E27FC236}">
              <a16:creationId xmlns:a16="http://schemas.microsoft.com/office/drawing/2014/main" id="{FD76097E-120D-4D27-BBDE-6D2E5886E41D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29" name="Text Box 6">
          <a:extLst>
            <a:ext uri="{FF2B5EF4-FFF2-40B4-BE49-F238E27FC236}">
              <a16:creationId xmlns:a16="http://schemas.microsoft.com/office/drawing/2014/main" id="{22173B72-BB59-4498-8E07-D0343C20065E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30" name="Text Box 2">
          <a:extLst>
            <a:ext uri="{FF2B5EF4-FFF2-40B4-BE49-F238E27FC236}">
              <a16:creationId xmlns:a16="http://schemas.microsoft.com/office/drawing/2014/main" id="{89E2F3F0-EB0E-4FDB-ADEE-C65E1716AA8C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31" name="Text Box 46">
          <a:extLst>
            <a:ext uri="{FF2B5EF4-FFF2-40B4-BE49-F238E27FC236}">
              <a16:creationId xmlns:a16="http://schemas.microsoft.com/office/drawing/2014/main" id="{AC8F0D8C-D553-4FEE-98A2-4FB193B0747A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32" name="Text Box 46">
          <a:extLst>
            <a:ext uri="{FF2B5EF4-FFF2-40B4-BE49-F238E27FC236}">
              <a16:creationId xmlns:a16="http://schemas.microsoft.com/office/drawing/2014/main" id="{A0EDEC9D-4C51-4A51-A530-F5E0622F8A47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33" name="Text Box 6">
          <a:extLst>
            <a:ext uri="{FF2B5EF4-FFF2-40B4-BE49-F238E27FC236}">
              <a16:creationId xmlns:a16="http://schemas.microsoft.com/office/drawing/2014/main" id="{63C30F7F-31E3-4863-B3EE-92503FAAF484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34" name="Text Box 2">
          <a:extLst>
            <a:ext uri="{FF2B5EF4-FFF2-40B4-BE49-F238E27FC236}">
              <a16:creationId xmlns:a16="http://schemas.microsoft.com/office/drawing/2014/main" id="{3DBE57AA-BCD2-4963-B5E8-735E03C3889E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35" name="Text Box 46">
          <a:extLst>
            <a:ext uri="{FF2B5EF4-FFF2-40B4-BE49-F238E27FC236}">
              <a16:creationId xmlns:a16="http://schemas.microsoft.com/office/drawing/2014/main" id="{73D4408E-580D-46D9-B000-0FCB4C5C6F4B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36" name="Text Box 6">
          <a:extLst>
            <a:ext uri="{FF2B5EF4-FFF2-40B4-BE49-F238E27FC236}">
              <a16:creationId xmlns:a16="http://schemas.microsoft.com/office/drawing/2014/main" id="{2AE4EA44-D146-4235-A6C4-B57AA4075E8D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37" name="Text Box 2">
          <a:extLst>
            <a:ext uri="{FF2B5EF4-FFF2-40B4-BE49-F238E27FC236}">
              <a16:creationId xmlns:a16="http://schemas.microsoft.com/office/drawing/2014/main" id="{0287D0F0-9781-4D22-B1B1-59332FD44AD5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38" name="Text Box 46">
          <a:extLst>
            <a:ext uri="{FF2B5EF4-FFF2-40B4-BE49-F238E27FC236}">
              <a16:creationId xmlns:a16="http://schemas.microsoft.com/office/drawing/2014/main" id="{ECACD86A-566E-4559-97C4-67DF1BB8A654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39" name="Text Box 6">
          <a:extLst>
            <a:ext uri="{FF2B5EF4-FFF2-40B4-BE49-F238E27FC236}">
              <a16:creationId xmlns:a16="http://schemas.microsoft.com/office/drawing/2014/main" id="{3FA2FA9E-ED26-4AE7-93AA-E61B0A04CEC2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40" name="Text Box 2">
          <a:extLst>
            <a:ext uri="{FF2B5EF4-FFF2-40B4-BE49-F238E27FC236}">
              <a16:creationId xmlns:a16="http://schemas.microsoft.com/office/drawing/2014/main" id="{21B9561F-1E2E-4834-85F2-4C2988101B25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41" name="Text Box 46">
          <a:extLst>
            <a:ext uri="{FF2B5EF4-FFF2-40B4-BE49-F238E27FC236}">
              <a16:creationId xmlns:a16="http://schemas.microsoft.com/office/drawing/2014/main" id="{3DD96A89-8A74-43D3-88D4-31BB7FEB442D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42" name="Text Box 6">
          <a:extLst>
            <a:ext uri="{FF2B5EF4-FFF2-40B4-BE49-F238E27FC236}">
              <a16:creationId xmlns:a16="http://schemas.microsoft.com/office/drawing/2014/main" id="{612E5A89-9B96-4865-A33E-41B9E887803D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43" name="Text Box 2">
          <a:extLst>
            <a:ext uri="{FF2B5EF4-FFF2-40B4-BE49-F238E27FC236}">
              <a16:creationId xmlns:a16="http://schemas.microsoft.com/office/drawing/2014/main" id="{85384EB5-E6F4-47B3-BDB4-9D3E75D285D3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44" name="Text Box 46">
          <a:extLst>
            <a:ext uri="{FF2B5EF4-FFF2-40B4-BE49-F238E27FC236}">
              <a16:creationId xmlns:a16="http://schemas.microsoft.com/office/drawing/2014/main" id="{95D25C6A-8BC0-418B-8C33-992CFB33440C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45" name="Text Box 6">
          <a:extLst>
            <a:ext uri="{FF2B5EF4-FFF2-40B4-BE49-F238E27FC236}">
              <a16:creationId xmlns:a16="http://schemas.microsoft.com/office/drawing/2014/main" id="{581A93FA-0368-4D77-8564-A42FFCD4B76E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46" name="Text Box 2">
          <a:extLst>
            <a:ext uri="{FF2B5EF4-FFF2-40B4-BE49-F238E27FC236}">
              <a16:creationId xmlns:a16="http://schemas.microsoft.com/office/drawing/2014/main" id="{153A83E9-70CE-41F1-8BF1-356856AC71D4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47" name="Text Box 46">
          <a:extLst>
            <a:ext uri="{FF2B5EF4-FFF2-40B4-BE49-F238E27FC236}">
              <a16:creationId xmlns:a16="http://schemas.microsoft.com/office/drawing/2014/main" id="{C286F99E-757A-49FF-9415-E22494B67B63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48" name="Text Box 6">
          <a:extLst>
            <a:ext uri="{FF2B5EF4-FFF2-40B4-BE49-F238E27FC236}">
              <a16:creationId xmlns:a16="http://schemas.microsoft.com/office/drawing/2014/main" id="{81EDA6B6-2F7F-4B39-A540-1D0BB8291BDD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49" name="Text Box 2">
          <a:extLst>
            <a:ext uri="{FF2B5EF4-FFF2-40B4-BE49-F238E27FC236}">
              <a16:creationId xmlns:a16="http://schemas.microsoft.com/office/drawing/2014/main" id="{DF62B7E3-9E37-4496-8878-356F04DCB7E6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50" name="Text Box 46">
          <a:extLst>
            <a:ext uri="{FF2B5EF4-FFF2-40B4-BE49-F238E27FC236}">
              <a16:creationId xmlns:a16="http://schemas.microsoft.com/office/drawing/2014/main" id="{7CA3E168-EC3C-4F8C-AB14-2295922B1442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51" name="Text Box 6">
          <a:extLst>
            <a:ext uri="{FF2B5EF4-FFF2-40B4-BE49-F238E27FC236}">
              <a16:creationId xmlns:a16="http://schemas.microsoft.com/office/drawing/2014/main" id="{FC70EF18-A7BB-484F-9D1D-B97B98180558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52" name="Text Box 2">
          <a:extLst>
            <a:ext uri="{FF2B5EF4-FFF2-40B4-BE49-F238E27FC236}">
              <a16:creationId xmlns:a16="http://schemas.microsoft.com/office/drawing/2014/main" id="{7948C2A6-30FD-4FB9-8B4F-12CC0F9B209D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53" name="Text Box 46">
          <a:extLst>
            <a:ext uri="{FF2B5EF4-FFF2-40B4-BE49-F238E27FC236}">
              <a16:creationId xmlns:a16="http://schemas.microsoft.com/office/drawing/2014/main" id="{166903C4-5D8C-4FFA-A640-0206908CA246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54" name="Text Box 6">
          <a:extLst>
            <a:ext uri="{FF2B5EF4-FFF2-40B4-BE49-F238E27FC236}">
              <a16:creationId xmlns:a16="http://schemas.microsoft.com/office/drawing/2014/main" id="{35526D2F-B079-4FEA-89D2-0182FBA05C74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55" name="Text Box 2">
          <a:extLst>
            <a:ext uri="{FF2B5EF4-FFF2-40B4-BE49-F238E27FC236}">
              <a16:creationId xmlns:a16="http://schemas.microsoft.com/office/drawing/2014/main" id="{C3A06E9B-60A2-4C91-BAAB-611997DA44CB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56" name="Text Box 46">
          <a:extLst>
            <a:ext uri="{FF2B5EF4-FFF2-40B4-BE49-F238E27FC236}">
              <a16:creationId xmlns:a16="http://schemas.microsoft.com/office/drawing/2014/main" id="{923615D9-BA98-493F-BB85-C1D5E4ABFAF0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57" name="Text Box 6">
          <a:extLst>
            <a:ext uri="{FF2B5EF4-FFF2-40B4-BE49-F238E27FC236}">
              <a16:creationId xmlns:a16="http://schemas.microsoft.com/office/drawing/2014/main" id="{B79A8A11-9A13-432C-8272-D4F602A10062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58" name="Text Box 2">
          <a:extLst>
            <a:ext uri="{FF2B5EF4-FFF2-40B4-BE49-F238E27FC236}">
              <a16:creationId xmlns:a16="http://schemas.microsoft.com/office/drawing/2014/main" id="{CA7D63E7-256B-4E4F-BCEC-03C17987725A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59" name="Text Box 46">
          <a:extLst>
            <a:ext uri="{FF2B5EF4-FFF2-40B4-BE49-F238E27FC236}">
              <a16:creationId xmlns:a16="http://schemas.microsoft.com/office/drawing/2014/main" id="{AF902851-BEAC-45DC-A74D-F9CE69AC3894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60" name="Text Box 6">
          <a:extLst>
            <a:ext uri="{FF2B5EF4-FFF2-40B4-BE49-F238E27FC236}">
              <a16:creationId xmlns:a16="http://schemas.microsoft.com/office/drawing/2014/main" id="{8D7E701A-F8ED-434E-BB7C-1DECC74F3512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61" name="Text Box 2">
          <a:extLst>
            <a:ext uri="{FF2B5EF4-FFF2-40B4-BE49-F238E27FC236}">
              <a16:creationId xmlns:a16="http://schemas.microsoft.com/office/drawing/2014/main" id="{C7EE5367-1C21-4B4F-8B90-F15D4C6135FB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62" name="Text Box 46">
          <a:extLst>
            <a:ext uri="{FF2B5EF4-FFF2-40B4-BE49-F238E27FC236}">
              <a16:creationId xmlns:a16="http://schemas.microsoft.com/office/drawing/2014/main" id="{B792FB7E-7AB2-42A2-B352-5BBD7B924B90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63" name="Text Box 6">
          <a:extLst>
            <a:ext uri="{FF2B5EF4-FFF2-40B4-BE49-F238E27FC236}">
              <a16:creationId xmlns:a16="http://schemas.microsoft.com/office/drawing/2014/main" id="{F374637A-866D-43ED-9418-2C50EC5FBE53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64" name="Text Box 2">
          <a:extLst>
            <a:ext uri="{FF2B5EF4-FFF2-40B4-BE49-F238E27FC236}">
              <a16:creationId xmlns:a16="http://schemas.microsoft.com/office/drawing/2014/main" id="{E71B0516-2A5A-48EB-A47B-75B5D1BA391D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65" name="Text Box 46">
          <a:extLst>
            <a:ext uri="{FF2B5EF4-FFF2-40B4-BE49-F238E27FC236}">
              <a16:creationId xmlns:a16="http://schemas.microsoft.com/office/drawing/2014/main" id="{8984FE84-3ABC-4491-AB08-569854D45340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66" name="Text Box 46">
          <a:extLst>
            <a:ext uri="{FF2B5EF4-FFF2-40B4-BE49-F238E27FC236}">
              <a16:creationId xmlns:a16="http://schemas.microsoft.com/office/drawing/2014/main" id="{CA0AF3FB-83CB-4897-8893-9B56D395FA18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67" name="Text Box 6">
          <a:extLst>
            <a:ext uri="{FF2B5EF4-FFF2-40B4-BE49-F238E27FC236}">
              <a16:creationId xmlns:a16="http://schemas.microsoft.com/office/drawing/2014/main" id="{1E6BCAA5-FB5F-4357-8611-1743828077B2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68" name="Text Box 2">
          <a:extLst>
            <a:ext uri="{FF2B5EF4-FFF2-40B4-BE49-F238E27FC236}">
              <a16:creationId xmlns:a16="http://schemas.microsoft.com/office/drawing/2014/main" id="{F571F56C-67E5-4A4E-A55B-B130A26B55C6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69" name="Text Box 46">
          <a:extLst>
            <a:ext uri="{FF2B5EF4-FFF2-40B4-BE49-F238E27FC236}">
              <a16:creationId xmlns:a16="http://schemas.microsoft.com/office/drawing/2014/main" id="{45EB1EB3-411A-4442-87F1-4E0785E2797E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70" name="Text Box 6">
          <a:extLst>
            <a:ext uri="{FF2B5EF4-FFF2-40B4-BE49-F238E27FC236}">
              <a16:creationId xmlns:a16="http://schemas.microsoft.com/office/drawing/2014/main" id="{3D0EBF8F-7344-454E-8567-F7B7B3353493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71" name="Text Box 2">
          <a:extLst>
            <a:ext uri="{FF2B5EF4-FFF2-40B4-BE49-F238E27FC236}">
              <a16:creationId xmlns:a16="http://schemas.microsoft.com/office/drawing/2014/main" id="{B38E0E6A-07C6-4DC8-B5C1-CE7C99443286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72" name="Text Box 46">
          <a:extLst>
            <a:ext uri="{FF2B5EF4-FFF2-40B4-BE49-F238E27FC236}">
              <a16:creationId xmlns:a16="http://schemas.microsoft.com/office/drawing/2014/main" id="{FCEF48DE-CB34-4134-84FF-5238DAA3528C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73" name="Text Box 6">
          <a:extLst>
            <a:ext uri="{FF2B5EF4-FFF2-40B4-BE49-F238E27FC236}">
              <a16:creationId xmlns:a16="http://schemas.microsoft.com/office/drawing/2014/main" id="{8119ED60-84BD-4D64-8F05-C402DFE043BF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74" name="Text Box 2">
          <a:extLst>
            <a:ext uri="{FF2B5EF4-FFF2-40B4-BE49-F238E27FC236}">
              <a16:creationId xmlns:a16="http://schemas.microsoft.com/office/drawing/2014/main" id="{93644096-7EE9-4758-A451-554534691D51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75" name="Text Box 46">
          <a:extLst>
            <a:ext uri="{FF2B5EF4-FFF2-40B4-BE49-F238E27FC236}">
              <a16:creationId xmlns:a16="http://schemas.microsoft.com/office/drawing/2014/main" id="{0B163AC9-6481-46B0-90CC-6D1A8631C24A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76" name="Text Box 6">
          <a:extLst>
            <a:ext uri="{FF2B5EF4-FFF2-40B4-BE49-F238E27FC236}">
              <a16:creationId xmlns:a16="http://schemas.microsoft.com/office/drawing/2014/main" id="{3EDCA291-0AF3-4F0A-9C3C-41E41325F098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77" name="Text Box 2">
          <a:extLst>
            <a:ext uri="{FF2B5EF4-FFF2-40B4-BE49-F238E27FC236}">
              <a16:creationId xmlns:a16="http://schemas.microsoft.com/office/drawing/2014/main" id="{92B49607-A088-4AB4-BE74-E2329B9866E3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78" name="Text Box 46">
          <a:extLst>
            <a:ext uri="{FF2B5EF4-FFF2-40B4-BE49-F238E27FC236}">
              <a16:creationId xmlns:a16="http://schemas.microsoft.com/office/drawing/2014/main" id="{4E63CAB4-6186-49CD-8340-535102C762C7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79" name="Text Box 6">
          <a:extLst>
            <a:ext uri="{FF2B5EF4-FFF2-40B4-BE49-F238E27FC236}">
              <a16:creationId xmlns:a16="http://schemas.microsoft.com/office/drawing/2014/main" id="{F739A7FD-1F4E-405F-BFAE-5B42A09D2EB1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80" name="Text Box 2">
          <a:extLst>
            <a:ext uri="{FF2B5EF4-FFF2-40B4-BE49-F238E27FC236}">
              <a16:creationId xmlns:a16="http://schemas.microsoft.com/office/drawing/2014/main" id="{ECCD1F6D-DE19-4717-B10D-10F6069839F8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81" name="Text Box 46">
          <a:extLst>
            <a:ext uri="{FF2B5EF4-FFF2-40B4-BE49-F238E27FC236}">
              <a16:creationId xmlns:a16="http://schemas.microsoft.com/office/drawing/2014/main" id="{C4D7AEB8-2F8B-4C07-AA2E-6571D63C4B6F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82" name="Text Box 6">
          <a:extLst>
            <a:ext uri="{FF2B5EF4-FFF2-40B4-BE49-F238E27FC236}">
              <a16:creationId xmlns:a16="http://schemas.microsoft.com/office/drawing/2014/main" id="{A58428DE-4CE2-43D0-AAA3-611A103BADFC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83" name="Text Box 2">
          <a:extLst>
            <a:ext uri="{FF2B5EF4-FFF2-40B4-BE49-F238E27FC236}">
              <a16:creationId xmlns:a16="http://schemas.microsoft.com/office/drawing/2014/main" id="{E33CE261-DB44-4451-BE80-C0E87F729C93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84" name="Text Box 46">
          <a:extLst>
            <a:ext uri="{FF2B5EF4-FFF2-40B4-BE49-F238E27FC236}">
              <a16:creationId xmlns:a16="http://schemas.microsoft.com/office/drawing/2014/main" id="{B5736EFA-48F7-4071-A4A8-1BB741645A3B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85" name="Text Box 6">
          <a:extLst>
            <a:ext uri="{FF2B5EF4-FFF2-40B4-BE49-F238E27FC236}">
              <a16:creationId xmlns:a16="http://schemas.microsoft.com/office/drawing/2014/main" id="{DE27FAD2-1CCC-45B6-82F2-FFB27679CF29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86" name="Text Box 2">
          <a:extLst>
            <a:ext uri="{FF2B5EF4-FFF2-40B4-BE49-F238E27FC236}">
              <a16:creationId xmlns:a16="http://schemas.microsoft.com/office/drawing/2014/main" id="{9EE55EE6-9BF2-4644-AC28-E4E14A666E2E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87" name="Text Box 46">
          <a:extLst>
            <a:ext uri="{FF2B5EF4-FFF2-40B4-BE49-F238E27FC236}">
              <a16:creationId xmlns:a16="http://schemas.microsoft.com/office/drawing/2014/main" id="{F516DBF8-E365-42D4-84CD-4667D2F28F6A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88" name="Text Box 6">
          <a:extLst>
            <a:ext uri="{FF2B5EF4-FFF2-40B4-BE49-F238E27FC236}">
              <a16:creationId xmlns:a16="http://schemas.microsoft.com/office/drawing/2014/main" id="{0315A181-59EC-4C67-8AA0-F022478695DA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89" name="Text Box 2">
          <a:extLst>
            <a:ext uri="{FF2B5EF4-FFF2-40B4-BE49-F238E27FC236}">
              <a16:creationId xmlns:a16="http://schemas.microsoft.com/office/drawing/2014/main" id="{92E4071B-B275-41AB-B164-37578F323007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90" name="Text Box 46">
          <a:extLst>
            <a:ext uri="{FF2B5EF4-FFF2-40B4-BE49-F238E27FC236}">
              <a16:creationId xmlns:a16="http://schemas.microsoft.com/office/drawing/2014/main" id="{893BCE52-FC50-4B7E-886F-78C68F4753BD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91" name="Text Box 6">
          <a:extLst>
            <a:ext uri="{FF2B5EF4-FFF2-40B4-BE49-F238E27FC236}">
              <a16:creationId xmlns:a16="http://schemas.microsoft.com/office/drawing/2014/main" id="{AD0F2B5E-3CC3-48FD-B504-3C646397FD63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92" name="Text Box 2">
          <a:extLst>
            <a:ext uri="{FF2B5EF4-FFF2-40B4-BE49-F238E27FC236}">
              <a16:creationId xmlns:a16="http://schemas.microsoft.com/office/drawing/2014/main" id="{2ABFFCA8-790C-4BC7-B68A-B8A9A5DD1BBD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93" name="Text Box 46">
          <a:extLst>
            <a:ext uri="{FF2B5EF4-FFF2-40B4-BE49-F238E27FC236}">
              <a16:creationId xmlns:a16="http://schemas.microsoft.com/office/drawing/2014/main" id="{A14164F4-2388-4CE4-8040-8D8100328855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94" name="Text Box 6">
          <a:extLst>
            <a:ext uri="{FF2B5EF4-FFF2-40B4-BE49-F238E27FC236}">
              <a16:creationId xmlns:a16="http://schemas.microsoft.com/office/drawing/2014/main" id="{85604124-5B13-4D67-AF69-C0E1D72CDF55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95" name="Text Box 2">
          <a:extLst>
            <a:ext uri="{FF2B5EF4-FFF2-40B4-BE49-F238E27FC236}">
              <a16:creationId xmlns:a16="http://schemas.microsoft.com/office/drawing/2014/main" id="{BF1D7A35-EDE1-4ED7-A007-FC5640B8A5B0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96" name="Text Box 46">
          <a:extLst>
            <a:ext uri="{FF2B5EF4-FFF2-40B4-BE49-F238E27FC236}">
              <a16:creationId xmlns:a16="http://schemas.microsoft.com/office/drawing/2014/main" id="{66E5678F-9D58-4A0B-9CAF-EF8AB537F388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97" name="Text Box 6">
          <a:extLst>
            <a:ext uri="{FF2B5EF4-FFF2-40B4-BE49-F238E27FC236}">
              <a16:creationId xmlns:a16="http://schemas.microsoft.com/office/drawing/2014/main" id="{05F6E533-62C1-4F1D-9199-344E16686A0D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8</xdr:col>
      <xdr:colOff>0</xdr:colOff>
      <xdr:row>5</xdr:row>
      <xdr:rowOff>3175</xdr:rowOff>
    </xdr:from>
    <xdr:to>
      <xdr:col>8</xdr:col>
      <xdr:colOff>0</xdr:colOff>
      <xdr:row>5</xdr:row>
      <xdr:rowOff>3175</xdr:rowOff>
    </xdr:to>
    <xdr:sp macro="" textlink="">
      <xdr:nvSpPr>
        <xdr:cNvPr id="1298" name="Text Box 2">
          <a:extLst>
            <a:ext uri="{FF2B5EF4-FFF2-40B4-BE49-F238E27FC236}">
              <a16:creationId xmlns:a16="http://schemas.microsoft.com/office/drawing/2014/main" id="{F6E7076D-17C8-4EB9-AFD5-2E456F9D73FC}"/>
            </a:ext>
          </a:extLst>
        </xdr:cNvPr>
        <xdr:cNvSpPr txBox="1">
          <a:spLocks noChangeArrowheads="1"/>
        </xdr:cNvSpPr>
      </xdr:nvSpPr>
      <xdr:spPr bwMode="auto">
        <a:xfrm>
          <a:off x="276225" y="87757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0</xdr:col>
      <xdr:colOff>390525</xdr:colOff>
      <xdr:row>0</xdr:row>
      <xdr:rowOff>3175</xdr:rowOff>
    </xdr:from>
    <xdr:to>
      <xdr:col>1</xdr:col>
      <xdr:colOff>2276475</xdr:colOff>
      <xdr:row>0</xdr:row>
      <xdr:rowOff>3175</xdr:rowOff>
    </xdr:to>
    <xdr:sp macro="" textlink="">
      <xdr:nvSpPr>
        <xdr:cNvPr id="1469" name="Text Box 2">
          <a:extLst>
            <a:ext uri="{FF2B5EF4-FFF2-40B4-BE49-F238E27FC236}">
              <a16:creationId xmlns:a16="http://schemas.microsoft.com/office/drawing/2014/main" id="{D93281C2-5760-43D8-8CE5-8865366E8537}"/>
            </a:ext>
          </a:extLst>
        </xdr:cNvPr>
        <xdr:cNvSpPr txBox="1">
          <a:spLocks noChangeArrowheads="1"/>
        </xdr:cNvSpPr>
      </xdr:nvSpPr>
      <xdr:spPr bwMode="auto">
        <a:xfrm rot="10800000">
          <a:off x="276225" y="3175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861" name="Text Box 46">
          <a:extLst>
            <a:ext uri="{FF2B5EF4-FFF2-40B4-BE49-F238E27FC236}">
              <a16:creationId xmlns:a16="http://schemas.microsoft.com/office/drawing/2014/main" id="{83041E4A-B361-49DA-A519-B38D36DA64ED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862" name="Text Box 6">
          <a:extLst>
            <a:ext uri="{FF2B5EF4-FFF2-40B4-BE49-F238E27FC236}">
              <a16:creationId xmlns:a16="http://schemas.microsoft.com/office/drawing/2014/main" id="{09E34CD2-5E3E-467C-B4A4-295FA0E976B8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863" name="Text Box 2">
          <a:extLst>
            <a:ext uri="{FF2B5EF4-FFF2-40B4-BE49-F238E27FC236}">
              <a16:creationId xmlns:a16="http://schemas.microsoft.com/office/drawing/2014/main" id="{EDF79F32-5E17-445F-AD8B-6C14A1441C4C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864" name="Text Box 46">
          <a:extLst>
            <a:ext uri="{FF2B5EF4-FFF2-40B4-BE49-F238E27FC236}">
              <a16:creationId xmlns:a16="http://schemas.microsoft.com/office/drawing/2014/main" id="{BEF18680-057C-42C7-88F9-CFBF5CF781FC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865" name="Text Box 6">
          <a:extLst>
            <a:ext uri="{FF2B5EF4-FFF2-40B4-BE49-F238E27FC236}">
              <a16:creationId xmlns:a16="http://schemas.microsoft.com/office/drawing/2014/main" id="{72FA1ED0-DE49-43E7-8EB0-3145F965A54D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866" name="Text Box 2">
          <a:extLst>
            <a:ext uri="{FF2B5EF4-FFF2-40B4-BE49-F238E27FC236}">
              <a16:creationId xmlns:a16="http://schemas.microsoft.com/office/drawing/2014/main" id="{F23FFBC9-2411-456A-BAF2-4CC49CA5BED9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867" name="Text Box 46">
          <a:extLst>
            <a:ext uri="{FF2B5EF4-FFF2-40B4-BE49-F238E27FC236}">
              <a16:creationId xmlns:a16="http://schemas.microsoft.com/office/drawing/2014/main" id="{DBE07D34-EA68-4F8F-8FCD-204D1592153A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868" name="Text Box 6">
          <a:extLst>
            <a:ext uri="{FF2B5EF4-FFF2-40B4-BE49-F238E27FC236}">
              <a16:creationId xmlns:a16="http://schemas.microsoft.com/office/drawing/2014/main" id="{C4F736F6-058F-462E-960D-13B78FBE841A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869" name="Text Box 2">
          <a:extLst>
            <a:ext uri="{FF2B5EF4-FFF2-40B4-BE49-F238E27FC236}">
              <a16:creationId xmlns:a16="http://schemas.microsoft.com/office/drawing/2014/main" id="{E20D5C6E-E733-4077-A515-C704FCF1B346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870" name="Text Box 46">
          <a:extLst>
            <a:ext uri="{FF2B5EF4-FFF2-40B4-BE49-F238E27FC236}">
              <a16:creationId xmlns:a16="http://schemas.microsoft.com/office/drawing/2014/main" id="{D88663E7-E1D0-4AE6-B24D-3652DAF42141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871" name="Text Box 6">
          <a:extLst>
            <a:ext uri="{FF2B5EF4-FFF2-40B4-BE49-F238E27FC236}">
              <a16:creationId xmlns:a16="http://schemas.microsoft.com/office/drawing/2014/main" id="{61878F21-4512-4B80-9367-1FE107EE4E5E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872" name="Text Box 2">
          <a:extLst>
            <a:ext uri="{FF2B5EF4-FFF2-40B4-BE49-F238E27FC236}">
              <a16:creationId xmlns:a16="http://schemas.microsoft.com/office/drawing/2014/main" id="{68E0BE8F-7CB6-495E-A395-DC01581EAEF2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873" name="Text Box 46">
          <a:extLst>
            <a:ext uri="{FF2B5EF4-FFF2-40B4-BE49-F238E27FC236}">
              <a16:creationId xmlns:a16="http://schemas.microsoft.com/office/drawing/2014/main" id="{B8184025-20F9-4731-BD1C-F2CAA8341DB2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874" name="Text Box 6">
          <a:extLst>
            <a:ext uri="{FF2B5EF4-FFF2-40B4-BE49-F238E27FC236}">
              <a16:creationId xmlns:a16="http://schemas.microsoft.com/office/drawing/2014/main" id="{E88ABCC4-2D65-4B24-9BB6-8A5262BCFA84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875" name="Text Box 2">
          <a:extLst>
            <a:ext uri="{FF2B5EF4-FFF2-40B4-BE49-F238E27FC236}">
              <a16:creationId xmlns:a16="http://schemas.microsoft.com/office/drawing/2014/main" id="{FF7AA007-6171-4845-9829-5FC7181BC52F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876" name="Text Box 46">
          <a:extLst>
            <a:ext uri="{FF2B5EF4-FFF2-40B4-BE49-F238E27FC236}">
              <a16:creationId xmlns:a16="http://schemas.microsoft.com/office/drawing/2014/main" id="{47B4BB4A-CD7B-4C5A-9697-2085564018EF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877" name="Text Box 6">
          <a:extLst>
            <a:ext uri="{FF2B5EF4-FFF2-40B4-BE49-F238E27FC236}">
              <a16:creationId xmlns:a16="http://schemas.microsoft.com/office/drawing/2014/main" id="{ACE317DC-3F6A-41A3-BE98-E7D1B4ADBCA1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878" name="Text Box 2">
          <a:extLst>
            <a:ext uri="{FF2B5EF4-FFF2-40B4-BE49-F238E27FC236}">
              <a16:creationId xmlns:a16="http://schemas.microsoft.com/office/drawing/2014/main" id="{D3197367-736D-4BD4-9B13-7C18366BC9EB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879" name="Text Box 46">
          <a:extLst>
            <a:ext uri="{FF2B5EF4-FFF2-40B4-BE49-F238E27FC236}">
              <a16:creationId xmlns:a16="http://schemas.microsoft.com/office/drawing/2014/main" id="{4679EBEE-39C8-41DB-BDC3-4B7D1C11C27E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880" name="Text Box 6">
          <a:extLst>
            <a:ext uri="{FF2B5EF4-FFF2-40B4-BE49-F238E27FC236}">
              <a16:creationId xmlns:a16="http://schemas.microsoft.com/office/drawing/2014/main" id="{0827EFDC-C57D-4F9B-B960-F3552F8AC50E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881" name="Text Box 2">
          <a:extLst>
            <a:ext uri="{FF2B5EF4-FFF2-40B4-BE49-F238E27FC236}">
              <a16:creationId xmlns:a16="http://schemas.microsoft.com/office/drawing/2014/main" id="{A0277CAE-7BD5-4D93-B3B5-DA5B6A58A336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882" name="Text Box 46">
          <a:extLst>
            <a:ext uri="{FF2B5EF4-FFF2-40B4-BE49-F238E27FC236}">
              <a16:creationId xmlns:a16="http://schemas.microsoft.com/office/drawing/2014/main" id="{69AA1085-F996-4E7A-8450-72BCE7733ABE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883" name="Text Box 6">
          <a:extLst>
            <a:ext uri="{FF2B5EF4-FFF2-40B4-BE49-F238E27FC236}">
              <a16:creationId xmlns:a16="http://schemas.microsoft.com/office/drawing/2014/main" id="{D7EB1732-204F-453C-84C0-607F3D7E5400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884" name="Text Box 2">
          <a:extLst>
            <a:ext uri="{FF2B5EF4-FFF2-40B4-BE49-F238E27FC236}">
              <a16:creationId xmlns:a16="http://schemas.microsoft.com/office/drawing/2014/main" id="{25E079EE-7A44-41D2-94A1-B1A6A383D5C4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885" name="Text Box 46">
          <a:extLst>
            <a:ext uri="{FF2B5EF4-FFF2-40B4-BE49-F238E27FC236}">
              <a16:creationId xmlns:a16="http://schemas.microsoft.com/office/drawing/2014/main" id="{A11518E9-948B-4DF4-8924-05A52826DAF1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886" name="Text Box 6">
          <a:extLst>
            <a:ext uri="{FF2B5EF4-FFF2-40B4-BE49-F238E27FC236}">
              <a16:creationId xmlns:a16="http://schemas.microsoft.com/office/drawing/2014/main" id="{061CED6C-4DD5-4710-9DB9-62A13DE7C43A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887" name="Text Box 2">
          <a:extLst>
            <a:ext uri="{FF2B5EF4-FFF2-40B4-BE49-F238E27FC236}">
              <a16:creationId xmlns:a16="http://schemas.microsoft.com/office/drawing/2014/main" id="{FF7FC662-B7AE-486E-AAAF-F43D8ED1C72A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888" name="Text Box 46">
          <a:extLst>
            <a:ext uri="{FF2B5EF4-FFF2-40B4-BE49-F238E27FC236}">
              <a16:creationId xmlns:a16="http://schemas.microsoft.com/office/drawing/2014/main" id="{701CE44E-DB8A-46A1-86D5-00E86096B384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889" name="Text Box 6">
          <a:extLst>
            <a:ext uri="{FF2B5EF4-FFF2-40B4-BE49-F238E27FC236}">
              <a16:creationId xmlns:a16="http://schemas.microsoft.com/office/drawing/2014/main" id="{3CE6F27A-412D-4AD4-BA0D-D9FC36B09EF1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890" name="Text Box 2">
          <a:extLst>
            <a:ext uri="{FF2B5EF4-FFF2-40B4-BE49-F238E27FC236}">
              <a16:creationId xmlns:a16="http://schemas.microsoft.com/office/drawing/2014/main" id="{03F9906C-08BB-401D-BE5D-17AFEF566A61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891" name="Text Box 46">
          <a:extLst>
            <a:ext uri="{FF2B5EF4-FFF2-40B4-BE49-F238E27FC236}">
              <a16:creationId xmlns:a16="http://schemas.microsoft.com/office/drawing/2014/main" id="{0FB0303E-FB0A-4282-A1F9-B7F09D33B991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892" name="Text Box 6">
          <a:extLst>
            <a:ext uri="{FF2B5EF4-FFF2-40B4-BE49-F238E27FC236}">
              <a16:creationId xmlns:a16="http://schemas.microsoft.com/office/drawing/2014/main" id="{B5C602D0-9AF7-4031-A321-2155FD70D71A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893" name="Text Box 2">
          <a:extLst>
            <a:ext uri="{FF2B5EF4-FFF2-40B4-BE49-F238E27FC236}">
              <a16:creationId xmlns:a16="http://schemas.microsoft.com/office/drawing/2014/main" id="{1258F8B0-C9F9-4D6C-91A2-A35025F5B27B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894" name="Text Box 46">
          <a:extLst>
            <a:ext uri="{FF2B5EF4-FFF2-40B4-BE49-F238E27FC236}">
              <a16:creationId xmlns:a16="http://schemas.microsoft.com/office/drawing/2014/main" id="{6305475A-2EDF-407C-A53B-BEB04A075EB5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895" name="Text Box 6">
          <a:extLst>
            <a:ext uri="{FF2B5EF4-FFF2-40B4-BE49-F238E27FC236}">
              <a16:creationId xmlns:a16="http://schemas.microsoft.com/office/drawing/2014/main" id="{1CFF2AC5-C9D0-4B05-AB03-FBD70797DBCC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896" name="Text Box 2">
          <a:extLst>
            <a:ext uri="{FF2B5EF4-FFF2-40B4-BE49-F238E27FC236}">
              <a16:creationId xmlns:a16="http://schemas.microsoft.com/office/drawing/2014/main" id="{4546FB21-79E3-4738-8F51-99FDCC88CF20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897" name="Text Box 46">
          <a:extLst>
            <a:ext uri="{FF2B5EF4-FFF2-40B4-BE49-F238E27FC236}">
              <a16:creationId xmlns:a16="http://schemas.microsoft.com/office/drawing/2014/main" id="{EAC342AE-9003-4BE1-AEB0-55012DEEC0C6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898" name="Text Box 6">
          <a:extLst>
            <a:ext uri="{FF2B5EF4-FFF2-40B4-BE49-F238E27FC236}">
              <a16:creationId xmlns:a16="http://schemas.microsoft.com/office/drawing/2014/main" id="{A8A6610D-0D0B-4B2E-B7EE-5B043D597A59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899" name="Text Box 2">
          <a:extLst>
            <a:ext uri="{FF2B5EF4-FFF2-40B4-BE49-F238E27FC236}">
              <a16:creationId xmlns:a16="http://schemas.microsoft.com/office/drawing/2014/main" id="{3D5C7E5A-FCFC-49F5-80C3-B13D2684A72F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00" name="Text Box 46">
          <a:extLst>
            <a:ext uri="{FF2B5EF4-FFF2-40B4-BE49-F238E27FC236}">
              <a16:creationId xmlns:a16="http://schemas.microsoft.com/office/drawing/2014/main" id="{8C9E0B42-069B-4AA7-AF59-D28C2FCCDC20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01" name="Text Box 6">
          <a:extLst>
            <a:ext uri="{FF2B5EF4-FFF2-40B4-BE49-F238E27FC236}">
              <a16:creationId xmlns:a16="http://schemas.microsoft.com/office/drawing/2014/main" id="{F1C04B0E-6A27-4D28-9AE2-E5969E70F1DF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02" name="Text Box 2">
          <a:extLst>
            <a:ext uri="{FF2B5EF4-FFF2-40B4-BE49-F238E27FC236}">
              <a16:creationId xmlns:a16="http://schemas.microsoft.com/office/drawing/2014/main" id="{7051B4F5-798D-452C-B647-0227EDCDEF52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03" name="Text Box 46">
          <a:extLst>
            <a:ext uri="{FF2B5EF4-FFF2-40B4-BE49-F238E27FC236}">
              <a16:creationId xmlns:a16="http://schemas.microsoft.com/office/drawing/2014/main" id="{AB658F19-3E8D-4800-AE59-151E5C26C8B0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04" name="Text Box 6">
          <a:extLst>
            <a:ext uri="{FF2B5EF4-FFF2-40B4-BE49-F238E27FC236}">
              <a16:creationId xmlns:a16="http://schemas.microsoft.com/office/drawing/2014/main" id="{99B0F56B-7002-4532-ABF9-E7F6131A9398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05" name="Text Box 2">
          <a:extLst>
            <a:ext uri="{FF2B5EF4-FFF2-40B4-BE49-F238E27FC236}">
              <a16:creationId xmlns:a16="http://schemas.microsoft.com/office/drawing/2014/main" id="{0179E05D-33F5-4ED1-BF27-DF972269C25C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06" name="Text Box 46">
          <a:extLst>
            <a:ext uri="{FF2B5EF4-FFF2-40B4-BE49-F238E27FC236}">
              <a16:creationId xmlns:a16="http://schemas.microsoft.com/office/drawing/2014/main" id="{EF922017-51F8-45B7-BD4F-5641810F0E02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07" name="Text Box 6">
          <a:extLst>
            <a:ext uri="{FF2B5EF4-FFF2-40B4-BE49-F238E27FC236}">
              <a16:creationId xmlns:a16="http://schemas.microsoft.com/office/drawing/2014/main" id="{500B544F-6286-4583-BF99-32D29047688B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08" name="Text Box 2">
          <a:extLst>
            <a:ext uri="{FF2B5EF4-FFF2-40B4-BE49-F238E27FC236}">
              <a16:creationId xmlns:a16="http://schemas.microsoft.com/office/drawing/2014/main" id="{66ABC7BB-EBFB-431F-98B6-45B17B3009DD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09" name="Text Box 46">
          <a:extLst>
            <a:ext uri="{FF2B5EF4-FFF2-40B4-BE49-F238E27FC236}">
              <a16:creationId xmlns:a16="http://schemas.microsoft.com/office/drawing/2014/main" id="{4E104D83-7421-4501-A7A1-151ABD73C5CA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10" name="Text Box 6">
          <a:extLst>
            <a:ext uri="{FF2B5EF4-FFF2-40B4-BE49-F238E27FC236}">
              <a16:creationId xmlns:a16="http://schemas.microsoft.com/office/drawing/2014/main" id="{B0585BFD-C126-48A2-9E75-D5B5B2A0BDFF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11" name="Text Box 2">
          <a:extLst>
            <a:ext uri="{FF2B5EF4-FFF2-40B4-BE49-F238E27FC236}">
              <a16:creationId xmlns:a16="http://schemas.microsoft.com/office/drawing/2014/main" id="{FCE0BF4B-19BA-41A2-B0C5-B4A0F96E891C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12" name="Text Box 46">
          <a:extLst>
            <a:ext uri="{FF2B5EF4-FFF2-40B4-BE49-F238E27FC236}">
              <a16:creationId xmlns:a16="http://schemas.microsoft.com/office/drawing/2014/main" id="{A369C95B-B3F0-4B51-BDF3-5398CFF00896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13" name="Text Box 6">
          <a:extLst>
            <a:ext uri="{FF2B5EF4-FFF2-40B4-BE49-F238E27FC236}">
              <a16:creationId xmlns:a16="http://schemas.microsoft.com/office/drawing/2014/main" id="{E5A871C4-F4D2-4191-A4DC-AFB4B196CA6A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14" name="Text Box 2">
          <a:extLst>
            <a:ext uri="{FF2B5EF4-FFF2-40B4-BE49-F238E27FC236}">
              <a16:creationId xmlns:a16="http://schemas.microsoft.com/office/drawing/2014/main" id="{95CCB5C8-566A-4568-AE79-BDC9B65ABAB1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15" name="Text Box 46">
          <a:extLst>
            <a:ext uri="{FF2B5EF4-FFF2-40B4-BE49-F238E27FC236}">
              <a16:creationId xmlns:a16="http://schemas.microsoft.com/office/drawing/2014/main" id="{65F077B4-2A39-496E-8EEF-F0D1DA8A1249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16" name="Text Box 6">
          <a:extLst>
            <a:ext uri="{FF2B5EF4-FFF2-40B4-BE49-F238E27FC236}">
              <a16:creationId xmlns:a16="http://schemas.microsoft.com/office/drawing/2014/main" id="{913C5F38-59F5-4406-828C-98466A98768D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17" name="Text Box 2">
          <a:extLst>
            <a:ext uri="{FF2B5EF4-FFF2-40B4-BE49-F238E27FC236}">
              <a16:creationId xmlns:a16="http://schemas.microsoft.com/office/drawing/2014/main" id="{B046486D-0556-4480-8EAE-C00FDA402E12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18" name="Text Box 46">
          <a:extLst>
            <a:ext uri="{FF2B5EF4-FFF2-40B4-BE49-F238E27FC236}">
              <a16:creationId xmlns:a16="http://schemas.microsoft.com/office/drawing/2014/main" id="{321A4BBF-F07D-440B-8FDB-A8809386742B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19" name="Text Box 6">
          <a:extLst>
            <a:ext uri="{FF2B5EF4-FFF2-40B4-BE49-F238E27FC236}">
              <a16:creationId xmlns:a16="http://schemas.microsoft.com/office/drawing/2014/main" id="{64C5094B-4529-40C2-A90C-2314214AB78A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20" name="Text Box 2">
          <a:extLst>
            <a:ext uri="{FF2B5EF4-FFF2-40B4-BE49-F238E27FC236}">
              <a16:creationId xmlns:a16="http://schemas.microsoft.com/office/drawing/2014/main" id="{5120A6AB-7E9F-45CA-9987-3D419D70AB4A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21" name="Text Box 46">
          <a:extLst>
            <a:ext uri="{FF2B5EF4-FFF2-40B4-BE49-F238E27FC236}">
              <a16:creationId xmlns:a16="http://schemas.microsoft.com/office/drawing/2014/main" id="{491AF74F-CB39-4B7B-8011-100A092FF33D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22" name="Text Box 6">
          <a:extLst>
            <a:ext uri="{FF2B5EF4-FFF2-40B4-BE49-F238E27FC236}">
              <a16:creationId xmlns:a16="http://schemas.microsoft.com/office/drawing/2014/main" id="{A84E71AE-D513-46AA-A107-EB4D092093F2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23" name="Text Box 2">
          <a:extLst>
            <a:ext uri="{FF2B5EF4-FFF2-40B4-BE49-F238E27FC236}">
              <a16:creationId xmlns:a16="http://schemas.microsoft.com/office/drawing/2014/main" id="{D626852E-55D7-4A9F-A75B-ABBA514F8C4D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24" name="Text Box 46">
          <a:extLst>
            <a:ext uri="{FF2B5EF4-FFF2-40B4-BE49-F238E27FC236}">
              <a16:creationId xmlns:a16="http://schemas.microsoft.com/office/drawing/2014/main" id="{8214FBF0-CEC5-42AD-8D55-A4C8E783F066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25" name="Text Box 6">
          <a:extLst>
            <a:ext uri="{FF2B5EF4-FFF2-40B4-BE49-F238E27FC236}">
              <a16:creationId xmlns:a16="http://schemas.microsoft.com/office/drawing/2014/main" id="{D9A83FF2-D8A5-451B-BFCB-D43D2C108CEE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26" name="Text Box 2">
          <a:extLst>
            <a:ext uri="{FF2B5EF4-FFF2-40B4-BE49-F238E27FC236}">
              <a16:creationId xmlns:a16="http://schemas.microsoft.com/office/drawing/2014/main" id="{4663AC93-F8D3-45B2-A475-BADFC1468613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27" name="Text Box 46">
          <a:extLst>
            <a:ext uri="{FF2B5EF4-FFF2-40B4-BE49-F238E27FC236}">
              <a16:creationId xmlns:a16="http://schemas.microsoft.com/office/drawing/2014/main" id="{267A94F6-CB4E-428C-AFBD-873FB4362CE0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28" name="Text Box 6">
          <a:extLst>
            <a:ext uri="{FF2B5EF4-FFF2-40B4-BE49-F238E27FC236}">
              <a16:creationId xmlns:a16="http://schemas.microsoft.com/office/drawing/2014/main" id="{07A9B87E-1F1F-4252-AAE4-2410F493793C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29" name="Text Box 2">
          <a:extLst>
            <a:ext uri="{FF2B5EF4-FFF2-40B4-BE49-F238E27FC236}">
              <a16:creationId xmlns:a16="http://schemas.microsoft.com/office/drawing/2014/main" id="{FFB35530-2C38-42F7-B6E4-18562DB63359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30" name="Text Box 46">
          <a:extLst>
            <a:ext uri="{FF2B5EF4-FFF2-40B4-BE49-F238E27FC236}">
              <a16:creationId xmlns:a16="http://schemas.microsoft.com/office/drawing/2014/main" id="{0E20CA4C-B505-4412-BA74-AEC5358136B4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31" name="Text Box 6">
          <a:extLst>
            <a:ext uri="{FF2B5EF4-FFF2-40B4-BE49-F238E27FC236}">
              <a16:creationId xmlns:a16="http://schemas.microsoft.com/office/drawing/2014/main" id="{FBC7BC19-959E-4295-A73D-36BF99CBBA03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32" name="Text Box 2">
          <a:extLst>
            <a:ext uri="{FF2B5EF4-FFF2-40B4-BE49-F238E27FC236}">
              <a16:creationId xmlns:a16="http://schemas.microsoft.com/office/drawing/2014/main" id="{E97634A8-53E1-40D3-A901-D27F6991AFD9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33" name="Text Box 46">
          <a:extLst>
            <a:ext uri="{FF2B5EF4-FFF2-40B4-BE49-F238E27FC236}">
              <a16:creationId xmlns:a16="http://schemas.microsoft.com/office/drawing/2014/main" id="{0783819B-774C-4F6D-ABEE-2A01F199F494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34" name="Text Box 6">
          <a:extLst>
            <a:ext uri="{FF2B5EF4-FFF2-40B4-BE49-F238E27FC236}">
              <a16:creationId xmlns:a16="http://schemas.microsoft.com/office/drawing/2014/main" id="{EBF0B229-3A02-4630-A43C-D6BA9AF9D300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35" name="Text Box 2">
          <a:extLst>
            <a:ext uri="{FF2B5EF4-FFF2-40B4-BE49-F238E27FC236}">
              <a16:creationId xmlns:a16="http://schemas.microsoft.com/office/drawing/2014/main" id="{BB2A8B9F-D4BB-4979-948A-1C632E79C9AF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36" name="Text Box 46">
          <a:extLst>
            <a:ext uri="{FF2B5EF4-FFF2-40B4-BE49-F238E27FC236}">
              <a16:creationId xmlns:a16="http://schemas.microsoft.com/office/drawing/2014/main" id="{6C9E8457-6705-4788-8C2B-F6D7D034CAE9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37" name="Text Box 6">
          <a:extLst>
            <a:ext uri="{FF2B5EF4-FFF2-40B4-BE49-F238E27FC236}">
              <a16:creationId xmlns:a16="http://schemas.microsoft.com/office/drawing/2014/main" id="{42D11AC0-37A3-4A4B-9C29-EFE22759C77D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38" name="Text Box 2">
          <a:extLst>
            <a:ext uri="{FF2B5EF4-FFF2-40B4-BE49-F238E27FC236}">
              <a16:creationId xmlns:a16="http://schemas.microsoft.com/office/drawing/2014/main" id="{68BD2C70-1D90-4FEF-AFEA-EFE6FBA542B4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39" name="Text Box 46">
          <a:extLst>
            <a:ext uri="{FF2B5EF4-FFF2-40B4-BE49-F238E27FC236}">
              <a16:creationId xmlns:a16="http://schemas.microsoft.com/office/drawing/2014/main" id="{FCB4F88A-D148-4833-976B-636AB8C30E71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40" name="Text Box 6">
          <a:extLst>
            <a:ext uri="{FF2B5EF4-FFF2-40B4-BE49-F238E27FC236}">
              <a16:creationId xmlns:a16="http://schemas.microsoft.com/office/drawing/2014/main" id="{2925CCA9-8E40-4C64-8A42-DC048C537C04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41" name="Text Box 2">
          <a:extLst>
            <a:ext uri="{FF2B5EF4-FFF2-40B4-BE49-F238E27FC236}">
              <a16:creationId xmlns:a16="http://schemas.microsoft.com/office/drawing/2014/main" id="{D97EE22F-A544-476C-95D0-6C894BAF3CCF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42" name="Text Box 46">
          <a:extLst>
            <a:ext uri="{FF2B5EF4-FFF2-40B4-BE49-F238E27FC236}">
              <a16:creationId xmlns:a16="http://schemas.microsoft.com/office/drawing/2014/main" id="{CDC1C038-DBAE-4810-8C3C-CB731D00E373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43" name="Text Box 6">
          <a:extLst>
            <a:ext uri="{FF2B5EF4-FFF2-40B4-BE49-F238E27FC236}">
              <a16:creationId xmlns:a16="http://schemas.microsoft.com/office/drawing/2014/main" id="{07A948BD-347E-4249-9CE8-00FD17F497A3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44" name="Text Box 2">
          <a:extLst>
            <a:ext uri="{FF2B5EF4-FFF2-40B4-BE49-F238E27FC236}">
              <a16:creationId xmlns:a16="http://schemas.microsoft.com/office/drawing/2014/main" id="{8E187332-EE7B-4F9E-9A7A-9DA5679C0DE2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45" name="Text Box 46">
          <a:extLst>
            <a:ext uri="{FF2B5EF4-FFF2-40B4-BE49-F238E27FC236}">
              <a16:creationId xmlns:a16="http://schemas.microsoft.com/office/drawing/2014/main" id="{739EE010-1FCF-4939-90F9-3274C0AC27C9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46" name="Text Box 6">
          <a:extLst>
            <a:ext uri="{FF2B5EF4-FFF2-40B4-BE49-F238E27FC236}">
              <a16:creationId xmlns:a16="http://schemas.microsoft.com/office/drawing/2014/main" id="{2A6A81AE-C51F-4C27-A53C-844D929B83E5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47" name="Text Box 2">
          <a:extLst>
            <a:ext uri="{FF2B5EF4-FFF2-40B4-BE49-F238E27FC236}">
              <a16:creationId xmlns:a16="http://schemas.microsoft.com/office/drawing/2014/main" id="{0A399683-686A-4612-8F4E-1ED1A657819D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48" name="Text Box 46">
          <a:extLst>
            <a:ext uri="{FF2B5EF4-FFF2-40B4-BE49-F238E27FC236}">
              <a16:creationId xmlns:a16="http://schemas.microsoft.com/office/drawing/2014/main" id="{96949001-C3BF-4267-833E-7923D9E251DB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49" name="Text Box 6">
          <a:extLst>
            <a:ext uri="{FF2B5EF4-FFF2-40B4-BE49-F238E27FC236}">
              <a16:creationId xmlns:a16="http://schemas.microsoft.com/office/drawing/2014/main" id="{A0943DAA-5157-48AF-BC75-5CA46014BFBA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50" name="Text Box 2">
          <a:extLst>
            <a:ext uri="{FF2B5EF4-FFF2-40B4-BE49-F238E27FC236}">
              <a16:creationId xmlns:a16="http://schemas.microsoft.com/office/drawing/2014/main" id="{B9F43B58-E2CA-48C6-A979-4F44EFED59D8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51" name="Text Box 46">
          <a:extLst>
            <a:ext uri="{FF2B5EF4-FFF2-40B4-BE49-F238E27FC236}">
              <a16:creationId xmlns:a16="http://schemas.microsoft.com/office/drawing/2014/main" id="{14E55BDB-C1C9-4DB9-ACE2-8D4AE4AD3A71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52" name="Text Box 6">
          <a:extLst>
            <a:ext uri="{FF2B5EF4-FFF2-40B4-BE49-F238E27FC236}">
              <a16:creationId xmlns:a16="http://schemas.microsoft.com/office/drawing/2014/main" id="{8B6E8CEF-B0D9-4016-9D1F-88B8774D9B80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53" name="Text Box 2">
          <a:extLst>
            <a:ext uri="{FF2B5EF4-FFF2-40B4-BE49-F238E27FC236}">
              <a16:creationId xmlns:a16="http://schemas.microsoft.com/office/drawing/2014/main" id="{EC1F790A-2612-4B3F-AD86-99A76E1E17EC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54" name="Text Box 46">
          <a:extLst>
            <a:ext uri="{FF2B5EF4-FFF2-40B4-BE49-F238E27FC236}">
              <a16:creationId xmlns:a16="http://schemas.microsoft.com/office/drawing/2014/main" id="{634B5153-21E4-43A7-8366-0777C30D2FE7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55" name="Text Box 6">
          <a:extLst>
            <a:ext uri="{FF2B5EF4-FFF2-40B4-BE49-F238E27FC236}">
              <a16:creationId xmlns:a16="http://schemas.microsoft.com/office/drawing/2014/main" id="{D1C8E03C-503B-4B38-99E0-D9E51A1EB7CB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56" name="Text Box 2">
          <a:extLst>
            <a:ext uri="{FF2B5EF4-FFF2-40B4-BE49-F238E27FC236}">
              <a16:creationId xmlns:a16="http://schemas.microsoft.com/office/drawing/2014/main" id="{5528460C-E812-4B07-AF9C-25950A2174DA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57" name="Text Box 46">
          <a:extLst>
            <a:ext uri="{FF2B5EF4-FFF2-40B4-BE49-F238E27FC236}">
              <a16:creationId xmlns:a16="http://schemas.microsoft.com/office/drawing/2014/main" id="{A3B9A15A-CCC0-44B2-B39B-1B387EFC6B76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58" name="Text Box 6">
          <a:extLst>
            <a:ext uri="{FF2B5EF4-FFF2-40B4-BE49-F238E27FC236}">
              <a16:creationId xmlns:a16="http://schemas.microsoft.com/office/drawing/2014/main" id="{2DA2371D-2AE9-46B6-BA9A-9D81970B3003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59" name="Text Box 2">
          <a:extLst>
            <a:ext uri="{FF2B5EF4-FFF2-40B4-BE49-F238E27FC236}">
              <a16:creationId xmlns:a16="http://schemas.microsoft.com/office/drawing/2014/main" id="{55BF2C13-8663-41C8-939F-A1FBDA89EBDF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60" name="Text Box 46">
          <a:extLst>
            <a:ext uri="{FF2B5EF4-FFF2-40B4-BE49-F238E27FC236}">
              <a16:creationId xmlns:a16="http://schemas.microsoft.com/office/drawing/2014/main" id="{FAFB5E19-0073-4DAB-AC79-372066E6AB96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61" name="Text Box 6">
          <a:extLst>
            <a:ext uri="{FF2B5EF4-FFF2-40B4-BE49-F238E27FC236}">
              <a16:creationId xmlns:a16="http://schemas.microsoft.com/office/drawing/2014/main" id="{737E1C6C-4602-4260-BF83-9D794D0C1FE7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62" name="Text Box 2">
          <a:extLst>
            <a:ext uri="{FF2B5EF4-FFF2-40B4-BE49-F238E27FC236}">
              <a16:creationId xmlns:a16="http://schemas.microsoft.com/office/drawing/2014/main" id="{B022E3ED-F673-4D01-98CE-748426CF9C6A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63" name="Text Box 46">
          <a:extLst>
            <a:ext uri="{FF2B5EF4-FFF2-40B4-BE49-F238E27FC236}">
              <a16:creationId xmlns:a16="http://schemas.microsoft.com/office/drawing/2014/main" id="{083D96B3-431C-4CD7-B198-F13BFDB91057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64" name="Text Box 6">
          <a:extLst>
            <a:ext uri="{FF2B5EF4-FFF2-40B4-BE49-F238E27FC236}">
              <a16:creationId xmlns:a16="http://schemas.microsoft.com/office/drawing/2014/main" id="{6B386095-3E51-480D-A869-9BB74B570709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65" name="Text Box 2">
          <a:extLst>
            <a:ext uri="{FF2B5EF4-FFF2-40B4-BE49-F238E27FC236}">
              <a16:creationId xmlns:a16="http://schemas.microsoft.com/office/drawing/2014/main" id="{57FAF430-E304-46E8-9881-368A1B4AEF91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66" name="Text Box 46">
          <a:extLst>
            <a:ext uri="{FF2B5EF4-FFF2-40B4-BE49-F238E27FC236}">
              <a16:creationId xmlns:a16="http://schemas.microsoft.com/office/drawing/2014/main" id="{BB1FDFBD-271E-411B-9E11-52A361B3F8AA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67" name="Text Box 6">
          <a:extLst>
            <a:ext uri="{FF2B5EF4-FFF2-40B4-BE49-F238E27FC236}">
              <a16:creationId xmlns:a16="http://schemas.microsoft.com/office/drawing/2014/main" id="{A620E616-1CB4-4729-AFA6-9946E223BB22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68" name="Text Box 2">
          <a:extLst>
            <a:ext uri="{FF2B5EF4-FFF2-40B4-BE49-F238E27FC236}">
              <a16:creationId xmlns:a16="http://schemas.microsoft.com/office/drawing/2014/main" id="{54A89380-ECBA-4EDA-91B3-15F89CB4CAD4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69" name="Text Box 46">
          <a:extLst>
            <a:ext uri="{FF2B5EF4-FFF2-40B4-BE49-F238E27FC236}">
              <a16:creationId xmlns:a16="http://schemas.microsoft.com/office/drawing/2014/main" id="{11A83074-7089-401A-A244-C16396BD6ACB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70" name="Text Box 6">
          <a:extLst>
            <a:ext uri="{FF2B5EF4-FFF2-40B4-BE49-F238E27FC236}">
              <a16:creationId xmlns:a16="http://schemas.microsoft.com/office/drawing/2014/main" id="{E1E2E45A-97D3-4EA3-B43E-E4B8B6F443EF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71" name="Text Box 2">
          <a:extLst>
            <a:ext uri="{FF2B5EF4-FFF2-40B4-BE49-F238E27FC236}">
              <a16:creationId xmlns:a16="http://schemas.microsoft.com/office/drawing/2014/main" id="{068C9BCE-B249-4EE2-B51B-9B98285B3680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72" name="Text Box 46">
          <a:extLst>
            <a:ext uri="{FF2B5EF4-FFF2-40B4-BE49-F238E27FC236}">
              <a16:creationId xmlns:a16="http://schemas.microsoft.com/office/drawing/2014/main" id="{2FE51115-9B5A-40BD-A61B-663B98BD0AD0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73" name="Text Box 6">
          <a:extLst>
            <a:ext uri="{FF2B5EF4-FFF2-40B4-BE49-F238E27FC236}">
              <a16:creationId xmlns:a16="http://schemas.microsoft.com/office/drawing/2014/main" id="{3E776F0E-8497-4D5E-9C2F-1730A3B4A30B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74" name="Text Box 2">
          <a:extLst>
            <a:ext uri="{FF2B5EF4-FFF2-40B4-BE49-F238E27FC236}">
              <a16:creationId xmlns:a16="http://schemas.microsoft.com/office/drawing/2014/main" id="{55A3D188-767B-4D8F-9B6F-08833888A703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75" name="Text Box 46">
          <a:extLst>
            <a:ext uri="{FF2B5EF4-FFF2-40B4-BE49-F238E27FC236}">
              <a16:creationId xmlns:a16="http://schemas.microsoft.com/office/drawing/2014/main" id="{A1A354C3-2198-45E7-978D-661171A65794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76" name="Text Box 6">
          <a:extLst>
            <a:ext uri="{FF2B5EF4-FFF2-40B4-BE49-F238E27FC236}">
              <a16:creationId xmlns:a16="http://schemas.microsoft.com/office/drawing/2014/main" id="{CA945F3D-F6D6-4A55-9500-C7F30AC0797E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77" name="Text Box 2">
          <a:extLst>
            <a:ext uri="{FF2B5EF4-FFF2-40B4-BE49-F238E27FC236}">
              <a16:creationId xmlns:a16="http://schemas.microsoft.com/office/drawing/2014/main" id="{CB952217-3B60-4EC2-9DAD-3970279370DD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78" name="Text Box 46">
          <a:extLst>
            <a:ext uri="{FF2B5EF4-FFF2-40B4-BE49-F238E27FC236}">
              <a16:creationId xmlns:a16="http://schemas.microsoft.com/office/drawing/2014/main" id="{156CABAD-E0BE-4A35-978A-51B72B1D4643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79" name="Text Box 6">
          <a:extLst>
            <a:ext uri="{FF2B5EF4-FFF2-40B4-BE49-F238E27FC236}">
              <a16:creationId xmlns:a16="http://schemas.microsoft.com/office/drawing/2014/main" id="{5FC6ECB9-1A2E-4F87-A947-CEEF4B78B5E4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80" name="Text Box 2">
          <a:extLst>
            <a:ext uri="{FF2B5EF4-FFF2-40B4-BE49-F238E27FC236}">
              <a16:creationId xmlns:a16="http://schemas.microsoft.com/office/drawing/2014/main" id="{953313A2-6B69-4188-8984-A21C776AE95F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81" name="Text Box 46">
          <a:extLst>
            <a:ext uri="{FF2B5EF4-FFF2-40B4-BE49-F238E27FC236}">
              <a16:creationId xmlns:a16="http://schemas.microsoft.com/office/drawing/2014/main" id="{EE59DAE3-F76B-481F-A3E7-8C884E40B929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82" name="Text Box 6">
          <a:extLst>
            <a:ext uri="{FF2B5EF4-FFF2-40B4-BE49-F238E27FC236}">
              <a16:creationId xmlns:a16="http://schemas.microsoft.com/office/drawing/2014/main" id="{3C032967-C385-47DA-8EC7-960D85D187DE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83" name="Text Box 2">
          <a:extLst>
            <a:ext uri="{FF2B5EF4-FFF2-40B4-BE49-F238E27FC236}">
              <a16:creationId xmlns:a16="http://schemas.microsoft.com/office/drawing/2014/main" id="{8F7B2742-E682-4748-9349-7064B3580FBB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84" name="Text Box 46">
          <a:extLst>
            <a:ext uri="{FF2B5EF4-FFF2-40B4-BE49-F238E27FC236}">
              <a16:creationId xmlns:a16="http://schemas.microsoft.com/office/drawing/2014/main" id="{EEC655C9-E2B8-4502-A23D-0B11DFF97840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85" name="Text Box 6">
          <a:extLst>
            <a:ext uri="{FF2B5EF4-FFF2-40B4-BE49-F238E27FC236}">
              <a16:creationId xmlns:a16="http://schemas.microsoft.com/office/drawing/2014/main" id="{80453AC7-047F-484A-86ED-F37D01237B97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86" name="Text Box 2">
          <a:extLst>
            <a:ext uri="{FF2B5EF4-FFF2-40B4-BE49-F238E27FC236}">
              <a16:creationId xmlns:a16="http://schemas.microsoft.com/office/drawing/2014/main" id="{706E7EA2-C052-4D29-BED9-7682CE58C88A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87" name="Text Box 46">
          <a:extLst>
            <a:ext uri="{FF2B5EF4-FFF2-40B4-BE49-F238E27FC236}">
              <a16:creationId xmlns:a16="http://schemas.microsoft.com/office/drawing/2014/main" id="{3F0FE737-2007-4CBB-9695-73BC31DD36BF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88" name="Text Box 6">
          <a:extLst>
            <a:ext uri="{FF2B5EF4-FFF2-40B4-BE49-F238E27FC236}">
              <a16:creationId xmlns:a16="http://schemas.microsoft.com/office/drawing/2014/main" id="{FB67EFFD-A4B9-47F7-A24A-29F62A007AD7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89" name="Text Box 2">
          <a:extLst>
            <a:ext uri="{FF2B5EF4-FFF2-40B4-BE49-F238E27FC236}">
              <a16:creationId xmlns:a16="http://schemas.microsoft.com/office/drawing/2014/main" id="{A6DC8DA3-9100-4CDB-AAA5-0851F1F9054A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90" name="Text Box 46">
          <a:extLst>
            <a:ext uri="{FF2B5EF4-FFF2-40B4-BE49-F238E27FC236}">
              <a16:creationId xmlns:a16="http://schemas.microsoft.com/office/drawing/2014/main" id="{C33355D3-9849-4510-A7D0-6F10A55BF58D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91" name="Text Box 6">
          <a:extLst>
            <a:ext uri="{FF2B5EF4-FFF2-40B4-BE49-F238E27FC236}">
              <a16:creationId xmlns:a16="http://schemas.microsoft.com/office/drawing/2014/main" id="{AF878638-26A6-4DB0-A3DB-63DD7B2408E6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92" name="Text Box 2">
          <a:extLst>
            <a:ext uri="{FF2B5EF4-FFF2-40B4-BE49-F238E27FC236}">
              <a16:creationId xmlns:a16="http://schemas.microsoft.com/office/drawing/2014/main" id="{CAD52F35-CD76-44FA-8779-327C1FDCD7EF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93" name="Text Box 46">
          <a:extLst>
            <a:ext uri="{FF2B5EF4-FFF2-40B4-BE49-F238E27FC236}">
              <a16:creationId xmlns:a16="http://schemas.microsoft.com/office/drawing/2014/main" id="{5D7830C5-4740-454A-A53D-02D0398A9ABC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94" name="Text Box 6">
          <a:extLst>
            <a:ext uri="{FF2B5EF4-FFF2-40B4-BE49-F238E27FC236}">
              <a16:creationId xmlns:a16="http://schemas.microsoft.com/office/drawing/2014/main" id="{43CB384E-683D-42F2-B5D1-BE1FAA17D8C8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95" name="Text Box 2">
          <a:extLst>
            <a:ext uri="{FF2B5EF4-FFF2-40B4-BE49-F238E27FC236}">
              <a16:creationId xmlns:a16="http://schemas.microsoft.com/office/drawing/2014/main" id="{029E8A6D-90F4-4F43-B3FD-4850A210BD71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96" name="Text Box 46">
          <a:extLst>
            <a:ext uri="{FF2B5EF4-FFF2-40B4-BE49-F238E27FC236}">
              <a16:creationId xmlns:a16="http://schemas.microsoft.com/office/drawing/2014/main" id="{57F1ACA3-3F14-4BE2-8EA4-844D31526E74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97" name="Text Box 6">
          <a:extLst>
            <a:ext uri="{FF2B5EF4-FFF2-40B4-BE49-F238E27FC236}">
              <a16:creationId xmlns:a16="http://schemas.microsoft.com/office/drawing/2014/main" id="{0E056E5D-0A67-4F45-9E12-47DB7210206D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5</xdr:row>
      <xdr:rowOff>3175</xdr:rowOff>
    </xdr:from>
    <xdr:to>
      <xdr:col>4</xdr:col>
      <xdr:colOff>2276475</xdr:colOff>
      <xdr:row>5</xdr:row>
      <xdr:rowOff>3175</xdr:rowOff>
    </xdr:to>
    <xdr:sp macro="" textlink="">
      <xdr:nvSpPr>
        <xdr:cNvPr id="998" name="Text Box 2">
          <a:extLst>
            <a:ext uri="{FF2B5EF4-FFF2-40B4-BE49-F238E27FC236}">
              <a16:creationId xmlns:a16="http://schemas.microsoft.com/office/drawing/2014/main" id="{D78E8BD2-46D5-40F9-BE5D-7295B9FF5D42}"/>
            </a:ext>
          </a:extLst>
        </xdr:cNvPr>
        <xdr:cNvSpPr txBox="1">
          <a:spLocks noChangeArrowheads="1"/>
        </xdr:cNvSpPr>
      </xdr:nvSpPr>
      <xdr:spPr bwMode="auto">
        <a:xfrm>
          <a:off x="3981450" y="5499100"/>
          <a:ext cx="3295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367" name="Text Box 46">
          <a:extLst>
            <a:ext uri="{FF2B5EF4-FFF2-40B4-BE49-F238E27FC236}">
              <a16:creationId xmlns:a16="http://schemas.microsoft.com/office/drawing/2014/main" id="{EE177004-66C8-42D2-8B60-A178093B5264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368" name="Text Box 6">
          <a:extLst>
            <a:ext uri="{FF2B5EF4-FFF2-40B4-BE49-F238E27FC236}">
              <a16:creationId xmlns:a16="http://schemas.microsoft.com/office/drawing/2014/main" id="{BAE89338-883B-4F5B-86F8-473B9EFCCA91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369" name="Text Box 2">
          <a:extLst>
            <a:ext uri="{FF2B5EF4-FFF2-40B4-BE49-F238E27FC236}">
              <a16:creationId xmlns:a16="http://schemas.microsoft.com/office/drawing/2014/main" id="{EFB1B181-F9CE-4B31-88F4-3BFC431A45AC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377" name="Text Box 46">
          <a:extLst>
            <a:ext uri="{FF2B5EF4-FFF2-40B4-BE49-F238E27FC236}">
              <a16:creationId xmlns:a16="http://schemas.microsoft.com/office/drawing/2014/main" id="{729D930F-0203-4236-B5BC-899846EB1D3F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378" name="Text Box 6">
          <a:extLst>
            <a:ext uri="{FF2B5EF4-FFF2-40B4-BE49-F238E27FC236}">
              <a16:creationId xmlns:a16="http://schemas.microsoft.com/office/drawing/2014/main" id="{50AD4F0E-C422-4825-9BFD-87363E54273D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379" name="Text Box 2">
          <a:extLst>
            <a:ext uri="{FF2B5EF4-FFF2-40B4-BE49-F238E27FC236}">
              <a16:creationId xmlns:a16="http://schemas.microsoft.com/office/drawing/2014/main" id="{A65ED3ED-1D7E-4ECA-A5F1-D7E4B77D6333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380" name="Text Box 46">
          <a:extLst>
            <a:ext uri="{FF2B5EF4-FFF2-40B4-BE49-F238E27FC236}">
              <a16:creationId xmlns:a16="http://schemas.microsoft.com/office/drawing/2014/main" id="{4025C641-9A8F-4F68-AB60-8A9E0CBFE9E8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381" name="Text Box 6">
          <a:extLst>
            <a:ext uri="{FF2B5EF4-FFF2-40B4-BE49-F238E27FC236}">
              <a16:creationId xmlns:a16="http://schemas.microsoft.com/office/drawing/2014/main" id="{5D820990-C225-4159-AC35-2D3266FD5C0A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382" name="Text Box 2">
          <a:extLst>
            <a:ext uri="{FF2B5EF4-FFF2-40B4-BE49-F238E27FC236}">
              <a16:creationId xmlns:a16="http://schemas.microsoft.com/office/drawing/2014/main" id="{22696788-AAB5-43D8-8957-B56349F8F1AB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383" name="Text Box 46">
          <a:extLst>
            <a:ext uri="{FF2B5EF4-FFF2-40B4-BE49-F238E27FC236}">
              <a16:creationId xmlns:a16="http://schemas.microsoft.com/office/drawing/2014/main" id="{12B8C617-099B-4748-9628-7F186ED0CE06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384" name="Text Box 6">
          <a:extLst>
            <a:ext uri="{FF2B5EF4-FFF2-40B4-BE49-F238E27FC236}">
              <a16:creationId xmlns:a16="http://schemas.microsoft.com/office/drawing/2014/main" id="{3601C209-CEEE-43BD-ABCC-9C0408612ACC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385" name="Text Box 2">
          <a:extLst>
            <a:ext uri="{FF2B5EF4-FFF2-40B4-BE49-F238E27FC236}">
              <a16:creationId xmlns:a16="http://schemas.microsoft.com/office/drawing/2014/main" id="{D3D6858E-1C3A-4332-848F-F41514B108B8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386" name="Text Box 46">
          <a:extLst>
            <a:ext uri="{FF2B5EF4-FFF2-40B4-BE49-F238E27FC236}">
              <a16:creationId xmlns:a16="http://schemas.microsoft.com/office/drawing/2014/main" id="{DD47136B-5267-470F-B029-4FCF6CDAEC11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387" name="Text Box 6">
          <a:extLst>
            <a:ext uri="{FF2B5EF4-FFF2-40B4-BE49-F238E27FC236}">
              <a16:creationId xmlns:a16="http://schemas.microsoft.com/office/drawing/2014/main" id="{7D1F1B7A-35AA-4E83-B5CD-E76B0909C87B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388" name="Text Box 2">
          <a:extLst>
            <a:ext uri="{FF2B5EF4-FFF2-40B4-BE49-F238E27FC236}">
              <a16:creationId xmlns:a16="http://schemas.microsoft.com/office/drawing/2014/main" id="{6030485D-A189-4A5F-940F-F97CBF8A63BA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389" name="Text Box 46">
          <a:extLst>
            <a:ext uri="{FF2B5EF4-FFF2-40B4-BE49-F238E27FC236}">
              <a16:creationId xmlns:a16="http://schemas.microsoft.com/office/drawing/2014/main" id="{CE9E39B0-58FD-40F6-9B12-56862404D4D8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390" name="Text Box 6">
          <a:extLst>
            <a:ext uri="{FF2B5EF4-FFF2-40B4-BE49-F238E27FC236}">
              <a16:creationId xmlns:a16="http://schemas.microsoft.com/office/drawing/2014/main" id="{48F88169-03F5-435C-B762-26034E459EBD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391" name="Text Box 2">
          <a:extLst>
            <a:ext uri="{FF2B5EF4-FFF2-40B4-BE49-F238E27FC236}">
              <a16:creationId xmlns:a16="http://schemas.microsoft.com/office/drawing/2014/main" id="{8223A3DD-AFD5-498A-AF10-997C955F7800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392" name="Text Box 46">
          <a:extLst>
            <a:ext uri="{FF2B5EF4-FFF2-40B4-BE49-F238E27FC236}">
              <a16:creationId xmlns:a16="http://schemas.microsoft.com/office/drawing/2014/main" id="{505688EB-0BC4-4F07-9B40-1978A90008BC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393" name="Text Box 6">
          <a:extLst>
            <a:ext uri="{FF2B5EF4-FFF2-40B4-BE49-F238E27FC236}">
              <a16:creationId xmlns:a16="http://schemas.microsoft.com/office/drawing/2014/main" id="{0C261140-C2C7-4603-AA80-92B06494C6E7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394" name="Text Box 2">
          <a:extLst>
            <a:ext uri="{FF2B5EF4-FFF2-40B4-BE49-F238E27FC236}">
              <a16:creationId xmlns:a16="http://schemas.microsoft.com/office/drawing/2014/main" id="{9049C01B-07E8-47E9-9CA0-602AE5D17FA5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395" name="Text Box 46">
          <a:extLst>
            <a:ext uri="{FF2B5EF4-FFF2-40B4-BE49-F238E27FC236}">
              <a16:creationId xmlns:a16="http://schemas.microsoft.com/office/drawing/2014/main" id="{9770755D-CFDB-4631-B7B5-8D3275EF4FAA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396" name="Text Box 6">
          <a:extLst>
            <a:ext uri="{FF2B5EF4-FFF2-40B4-BE49-F238E27FC236}">
              <a16:creationId xmlns:a16="http://schemas.microsoft.com/office/drawing/2014/main" id="{F0E44AAE-9B8C-4A1E-932B-BBDE5D11140D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397" name="Text Box 2">
          <a:extLst>
            <a:ext uri="{FF2B5EF4-FFF2-40B4-BE49-F238E27FC236}">
              <a16:creationId xmlns:a16="http://schemas.microsoft.com/office/drawing/2014/main" id="{45112A96-00F8-43F2-8E92-773FFD8FE543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398" name="Text Box 46">
          <a:extLst>
            <a:ext uri="{FF2B5EF4-FFF2-40B4-BE49-F238E27FC236}">
              <a16:creationId xmlns:a16="http://schemas.microsoft.com/office/drawing/2014/main" id="{CE82796F-CEA4-44A9-859C-D47856B04493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399" name="Text Box 6">
          <a:extLst>
            <a:ext uri="{FF2B5EF4-FFF2-40B4-BE49-F238E27FC236}">
              <a16:creationId xmlns:a16="http://schemas.microsoft.com/office/drawing/2014/main" id="{844DB2CB-7D1C-4551-AF73-64537712BEAD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00" name="Text Box 2">
          <a:extLst>
            <a:ext uri="{FF2B5EF4-FFF2-40B4-BE49-F238E27FC236}">
              <a16:creationId xmlns:a16="http://schemas.microsoft.com/office/drawing/2014/main" id="{65A309AA-BF48-4FF5-8540-0D5D2D356DE7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01" name="Text Box 46">
          <a:extLst>
            <a:ext uri="{FF2B5EF4-FFF2-40B4-BE49-F238E27FC236}">
              <a16:creationId xmlns:a16="http://schemas.microsoft.com/office/drawing/2014/main" id="{991B98D3-EC95-4711-8605-BEDAA95876C6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02" name="Text Box 6">
          <a:extLst>
            <a:ext uri="{FF2B5EF4-FFF2-40B4-BE49-F238E27FC236}">
              <a16:creationId xmlns:a16="http://schemas.microsoft.com/office/drawing/2014/main" id="{A7E72902-7F7D-4952-BB76-297A8306DB6D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03" name="Text Box 2">
          <a:extLst>
            <a:ext uri="{FF2B5EF4-FFF2-40B4-BE49-F238E27FC236}">
              <a16:creationId xmlns:a16="http://schemas.microsoft.com/office/drawing/2014/main" id="{068183EA-AE4F-4BCA-8BBD-610FED99A497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04" name="Text Box 46">
          <a:extLst>
            <a:ext uri="{FF2B5EF4-FFF2-40B4-BE49-F238E27FC236}">
              <a16:creationId xmlns:a16="http://schemas.microsoft.com/office/drawing/2014/main" id="{3D98E3DB-142E-45C9-AA52-B378DAE82589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05" name="Text Box 6">
          <a:extLst>
            <a:ext uri="{FF2B5EF4-FFF2-40B4-BE49-F238E27FC236}">
              <a16:creationId xmlns:a16="http://schemas.microsoft.com/office/drawing/2014/main" id="{39689D36-DA34-4B71-ADC8-DA4563DB2E2E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06" name="Text Box 2">
          <a:extLst>
            <a:ext uri="{FF2B5EF4-FFF2-40B4-BE49-F238E27FC236}">
              <a16:creationId xmlns:a16="http://schemas.microsoft.com/office/drawing/2014/main" id="{7428591C-9665-4DD2-94E1-B615A1CD4E88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07" name="Text Box 46">
          <a:extLst>
            <a:ext uri="{FF2B5EF4-FFF2-40B4-BE49-F238E27FC236}">
              <a16:creationId xmlns:a16="http://schemas.microsoft.com/office/drawing/2014/main" id="{EE202668-ECC4-4829-AC06-9AE154E12EEB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08" name="Text Box 6">
          <a:extLst>
            <a:ext uri="{FF2B5EF4-FFF2-40B4-BE49-F238E27FC236}">
              <a16:creationId xmlns:a16="http://schemas.microsoft.com/office/drawing/2014/main" id="{97C47B54-4598-4DC8-9804-D12C213A026F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09" name="Text Box 2">
          <a:extLst>
            <a:ext uri="{FF2B5EF4-FFF2-40B4-BE49-F238E27FC236}">
              <a16:creationId xmlns:a16="http://schemas.microsoft.com/office/drawing/2014/main" id="{2DF4017B-1346-4454-B3AF-5549B434C582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10" name="Text Box 46">
          <a:extLst>
            <a:ext uri="{FF2B5EF4-FFF2-40B4-BE49-F238E27FC236}">
              <a16:creationId xmlns:a16="http://schemas.microsoft.com/office/drawing/2014/main" id="{786A63D8-1DE0-462B-8C48-FCEF2C39E523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11" name="Text Box 6">
          <a:extLst>
            <a:ext uri="{FF2B5EF4-FFF2-40B4-BE49-F238E27FC236}">
              <a16:creationId xmlns:a16="http://schemas.microsoft.com/office/drawing/2014/main" id="{333E2A16-C8CE-495F-8149-AE3255FDD10D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12" name="Text Box 2">
          <a:extLst>
            <a:ext uri="{FF2B5EF4-FFF2-40B4-BE49-F238E27FC236}">
              <a16:creationId xmlns:a16="http://schemas.microsoft.com/office/drawing/2014/main" id="{324EB7E4-10A3-4CD1-A9FC-6A2B16577C30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13" name="Text Box 46">
          <a:extLst>
            <a:ext uri="{FF2B5EF4-FFF2-40B4-BE49-F238E27FC236}">
              <a16:creationId xmlns:a16="http://schemas.microsoft.com/office/drawing/2014/main" id="{ECCEE5FE-C250-482C-8A67-BBAA7A868B98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14" name="Text Box 6">
          <a:extLst>
            <a:ext uri="{FF2B5EF4-FFF2-40B4-BE49-F238E27FC236}">
              <a16:creationId xmlns:a16="http://schemas.microsoft.com/office/drawing/2014/main" id="{CEEABBC9-EE2F-447B-94C6-D84CC1FCDDF8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15" name="Text Box 2">
          <a:extLst>
            <a:ext uri="{FF2B5EF4-FFF2-40B4-BE49-F238E27FC236}">
              <a16:creationId xmlns:a16="http://schemas.microsoft.com/office/drawing/2014/main" id="{701CB3C1-1266-4020-8C0E-1347F27E405D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16" name="Text Box 46">
          <a:extLst>
            <a:ext uri="{FF2B5EF4-FFF2-40B4-BE49-F238E27FC236}">
              <a16:creationId xmlns:a16="http://schemas.microsoft.com/office/drawing/2014/main" id="{06439ADF-59A9-47A4-BC0E-593BCAEB4D85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17" name="Text Box 6">
          <a:extLst>
            <a:ext uri="{FF2B5EF4-FFF2-40B4-BE49-F238E27FC236}">
              <a16:creationId xmlns:a16="http://schemas.microsoft.com/office/drawing/2014/main" id="{A13EB6EE-993C-4D1A-B70B-697D68303318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18" name="Text Box 2">
          <a:extLst>
            <a:ext uri="{FF2B5EF4-FFF2-40B4-BE49-F238E27FC236}">
              <a16:creationId xmlns:a16="http://schemas.microsoft.com/office/drawing/2014/main" id="{1B4102F6-5E13-4CEE-AC32-904C885CB13A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19" name="Text Box 46">
          <a:extLst>
            <a:ext uri="{FF2B5EF4-FFF2-40B4-BE49-F238E27FC236}">
              <a16:creationId xmlns:a16="http://schemas.microsoft.com/office/drawing/2014/main" id="{1E7658B6-EA3C-4699-A20C-DDBEFA8733E4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20" name="Text Box 6">
          <a:extLst>
            <a:ext uri="{FF2B5EF4-FFF2-40B4-BE49-F238E27FC236}">
              <a16:creationId xmlns:a16="http://schemas.microsoft.com/office/drawing/2014/main" id="{2A4F99ED-F750-4378-9AA0-4D61E0EAD7AF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21" name="Text Box 2">
          <a:extLst>
            <a:ext uri="{FF2B5EF4-FFF2-40B4-BE49-F238E27FC236}">
              <a16:creationId xmlns:a16="http://schemas.microsoft.com/office/drawing/2014/main" id="{A02868B4-42C0-4827-803D-B1734E26071F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22" name="Text Box 46">
          <a:extLst>
            <a:ext uri="{FF2B5EF4-FFF2-40B4-BE49-F238E27FC236}">
              <a16:creationId xmlns:a16="http://schemas.microsoft.com/office/drawing/2014/main" id="{0716B708-9168-4835-83D4-49840FD5D059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23" name="Text Box 6">
          <a:extLst>
            <a:ext uri="{FF2B5EF4-FFF2-40B4-BE49-F238E27FC236}">
              <a16:creationId xmlns:a16="http://schemas.microsoft.com/office/drawing/2014/main" id="{A4070E06-921C-4692-B3FA-8ED79EDEB096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24" name="Text Box 2">
          <a:extLst>
            <a:ext uri="{FF2B5EF4-FFF2-40B4-BE49-F238E27FC236}">
              <a16:creationId xmlns:a16="http://schemas.microsoft.com/office/drawing/2014/main" id="{A882FC2E-83B6-4585-9F9C-0567FBB46E01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25" name="Text Box 46">
          <a:extLst>
            <a:ext uri="{FF2B5EF4-FFF2-40B4-BE49-F238E27FC236}">
              <a16:creationId xmlns:a16="http://schemas.microsoft.com/office/drawing/2014/main" id="{81ACB16A-64F2-4D19-B741-0366DC44AE6E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26" name="Text Box 6">
          <a:extLst>
            <a:ext uri="{FF2B5EF4-FFF2-40B4-BE49-F238E27FC236}">
              <a16:creationId xmlns:a16="http://schemas.microsoft.com/office/drawing/2014/main" id="{D5201D74-F7D5-4B66-823B-37500E2AE6C4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27" name="Text Box 2">
          <a:extLst>
            <a:ext uri="{FF2B5EF4-FFF2-40B4-BE49-F238E27FC236}">
              <a16:creationId xmlns:a16="http://schemas.microsoft.com/office/drawing/2014/main" id="{C1CBC168-C751-4AFD-8FD9-08EA87EF6D13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28" name="Text Box 46">
          <a:extLst>
            <a:ext uri="{FF2B5EF4-FFF2-40B4-BE49-F238E27FC236}">
              <a16:creationId xmlns:a16="http://schemas.microsoft.com/office/drawing/2014/main" id="{52F19FE7-5019-451B-AF74-FCDF528D67E5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29" name="Text Box 6">
          <a:extLst>
            <a:ext uri="{FF2B5EF4-FFF2-40B4-BE49-F238E27FC236}">
              <a16:creationId xmlns:a16="http://schemas.microsoft.com/office/drawing/2014/main" id="{E61066BB-A592-4F92-8040-BABC3518AC52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30" name="Text Box 2">
          <a:extLst>
            <a:ext uri="{FF2B5EF4-FFF2-40B4-BE49-F238E27FC236}">
              <a16:creationId xmlns:a16="http://schemas.microsoft.com/office/drawing/2014/main" id="{F04E9EC5-46DC-4746-B84F-BB3A9DE9CAF2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31" name="Text Box 46">
          <a:extLst>
            <a:ext uri="{FF2B5EF4-FFF2-40B4-BE49-F238E27FC236}">
              <a16:creationId xmlns:a16="http://schemas.microsoft.com/office/drawing/2014/main" id="{D6152481-095D-4B12-8C77-0D07F0C0349F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32" name="Text Box 6">
          <a:extLst>
            <a:ext uri="{FF2B5EF4-FFF2-40B4-BE49-F238E27FC236}">
              <a16:creationId xmlns:a16="http://schemas.microsoft.com/office/drawing/2014/main" id="{4A774DD7-B5D4-4AE7-BC21-AF9491AC29F6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33" name="Text Box 2">
          <a:extLst>
            <a:ext uri="{FF2B5EF4-FFF2-40B4-BE49-F238E27FC236}">
              <a16:creationId xmlns:a16="http://schemas.microsoft.com/office/drawing/2014/main" id="{7BA391CC-E62C-4B44-BD88-FE04080B5790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34" name="Text Box 46">
          <a:extLst>
            <a:ext uri="{FF2B5EF4-FFF2-40B4-BE49-F238E27FC236}">
              <a16:creationId xmlns:a16="http://schemas.microsoft.com/office/drawing/2014/main" id="{169BEE1F-6221-4FF5-B26A-3912968C0715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35" name="Text Box 6">
          <a:extLst>
            <a:ext uri="{FF2B5EF4-FFF2-40B4-BE49-F238E27FC236}">
              <a16:creationId xmlns:a16="http://schemas.microsoft.com/office/drawing/2014/main" id="{C308A62E-E67C-4AA9-9CE2-99267547307B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36" name="Text Box 2">
          <a:extLst>
            <a:ext uri="{FF2B5EF4-FFF2-40B4-BE49-F238E27FC236}">
              <a16:creationId xmlns:a16="http://schemas.microsoft.com/office/drawing/2014/main" id="{2B74490B-E64F-45C8-8561-57AE045CB864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37" name="Text Box 46">
          <a:extLst>
            <a:ext uri="{FF2B5EF4-FFF2-40B4-BE49-F238E27FC236}">
              <a16:creationId xmlns:a16="http://schemas.microsoft.com/office/drawing/2014/main" id="{EF14A502-1C2B-4F79-BBF1-C03CE235636F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38" name="Text Box 6">
          <a:extLst>
            <a:ext uri="{FF2B5EF4-FFF2-40B4-BE49-F238E27FC236}">
              <a16:creationId xmlns:a16="http://schemas.microsoft.com/office/drawing/2014/main" id="{5754555D-57C8-4B4F-8FF5-4B4EDE1D3162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39" name="Text Box 2">
          <a:extLst>
            <a:ext uri="{FF2B5EF4-FFF2-40B4-BE49-F238E27FC236}">
              <a16:creationId xmlns:a16="http://schemas.microsoft.com/office/drawing/2014/main" id="{18FEC65B-25EE-4E01-BFB8-EE8F9FA10861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40" name="Text Box 46">
          <a:extLst>
            <a:ext uri="{FF2B5EF4-FFF2-40B4-BE49-F238E27FC236}">
              <a16:creationId xmlns:a16="http://schemas.microsoft.com/office/drawing/2014/main" id="{2B03EDEF-C3A9-462F-8922-95C6379FAA2E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41" name="Text Box 6">
          <a:extLst>
            <a:ext uri="{FF2B5EF4-FFF2-40B4-BE49-F238E27FC236}">
              <a16:creationId xmlns:a16="http://schemas.microsoft.com/office/drawing/2014/main" id="{08DF5C24-3EDE-4537-B6DD-FB182D2110D3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42" name="Text Box 2">
          <a:extLst>
            <a:ext uri="{FF2B5EF4-FFF2-40B4-BE49-F238E27FC236}">
              <a16:creationId xmlns:a16="http://schemas.microsoft.com/office/drawing/2014/main" id="{26F0CB9E-0EA2-4091-80D2-5818FFE37070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43" name="Text Box 46">
          <a:extLst>
            <a:ext uri="{FF2B5EF4-FFF2-40B4-BE49-F238E27FC236}">
              <a16:creationId xmlns:a16="http://schemas.microsoft.com/office/drawing/2014/main" id="{D4DE3A97-BF55-4A7D-89A0-12AB5BE87C26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44" name="Text Box 6">
          <a:extLst>
            <a:ext uri="{FF2B5EF4-FFF2-40B4-BE49-F238E27FC236}">
              <a16:creationId xmlns:a16="http://schemas.microsoft.com/office/drawing/2014/main" id="{AD2650BF-BEB9-497B-B73F-2E11D03C9B20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45" name="Text Box 2">
          <a:extLst>
            <a:ext uri="{FF2B5EF4-FFF2-40B4-BE49-F238E27FC236}">
              <a16:creationId xmlns:a16="http://schemas.microsoft.com/office/drawing/2014/main" id="{3401643A-6E06-442C-B335-3561CC25CCCB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46" name="Text Box 46">
          <a:extLst>
            <a:ext uri="{FF2B5EF4-FFF2-40B4-BE49-F238E27FC236}">
              <a16:creationId xmlns:a16="http://schemas.microsoft.com/office/drawing/2014/main" id="{BFD0FC30-3386-416D-90FF-C24751B9DF0A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47" name="Text Box 6">
          <a:extLst>
            <a:ext uri="{FF2B5EF4-FFF2-40B4-BE49-F238E27FC236}">
              <a16:creationId xmlns:a16="http://schemas.microsoft.com/office/drawing/2014/main" id="{541D162D-7CBE-4DB1-B00D-23C05CAB2027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48" name="Text Box 2">
          <a:extLst>
            <a:ext uri="{FF2B5EF4-FFF2-40B4-BE49-F238E27FC236}">
              <a16:creationId xmlns:a16="http://schemas.microsoft.com/office/drawing/2014/main" id="{A169C507-0C8A-4C9C-AFBD-BAC6C89D0100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49" name="Text Box 46">
          <a:extLst>
            <a:ext uri="{FF2B5EF4-FFF2-40B4-BE49-F238E27FC236}">
              <a16:creationId xmlns:a16="http://schemas.microsoft.com/office/drawing/2014/main" id="{575B59FB-5C8F-4991-8CF7-09C3B7B1899A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50" name="Text Box 6">
          <a:extLst>
            <a:ext uri="{FF2B5EF4-FFF2-40B4-BE49-F238E27FC236}">
              <a16:creationId xmlns:a16="http://schemas.microsoft.com/office/drawing/2014/main" id="{5BA891F0-E8BC-4F9D-8B5B-CA131063A25A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51" name="Text Box 2">
          <a:extLst>
            <a:ext uri="{FF2B5EF4-FFF2-40B4-BE49-F238E27FC236}">
              <a16:creationId xmlns:a16="http://schemas.microsoft.com/office/drawing/2014/main" id="{8F813C19-E249-4F2C-BBB6-415A0C51CA4E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52" name="Text Box 46">
          <a:extLst>
            <a:ext uri="{FF2B5EF4-FFF2-40B4-BE49-F238E27FC236}">
              <a16:creationId xmlns:a16="http://schemas.microsoft.com/office/drawing/2014/main" id="{95E23D38-E650-4C85-9B0C-101A474DB646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53" name="Text Box 6">
          <a:extLst>
            <a:ext uri="{FF2B5EF4-FFF2-40B4-BE49-F238E27FC236}">
              <a16:creationId xmlns:a16="http://schemas.microsoft.com/office/drawing/2014/main" id="{8BF0C1BA-E3AF-4EE0-9C0A-9CD1BAED4D25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54" name="Text Box 2">
          <a:extLst>
            <a:ext uri="{FF2B5EF4-FFF2-40B4-BE49-F238E27FC236}">
              <a16:creationId xmlns:a16="http://schemas.microsoft.com/office/drawing/2014/main" id="{567F5669-73A7-4429-AC15-9B91E5A9BB7C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55" name="Text Box 46">
          <a:extLst>
            <a:ext uri="{FF2B5EF4-FFF2-40B4-BE49-F238E27FC236}">
              <a16:creationId xmlns:a16="http://schemas.microsoft.com/office/drawing/2014/main" id="{359453E3-CC85-4771-B438-3FDEE880D1C6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56" name="Text Box 6">
          <a:extLst>
            <a:ext uri="{FF2B5EF4-FFF2-40B4-BE49-F238E27FC236}">
              <a16:creationId xmlns:a16="http://schemas.microsoft.com/office/drawing/2014/main" id="{76D74FA5-C2A4-4113-B28A-8FCD4FF93AA2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57" name="Text Box 2">
          <a:extLst>
            <a:ext uri="{FF2B5EF4-FFF2-40B4-BE49-F238E27FC236}">
              <a16:creationId xmlns:a16="http://schemas.microsoft.com/office/drawing/2014/main" id="{9AA20334-C91F-462A-8CE5-2E5249C23670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58" name="Text Box 46">
          <a:extLst>
            <a:ext uri="{FF2B5EF4-FFF2-40B4-BE49-F238E27FC236}">
              <a16:creationId xmlns:a16="http://schemas.microsoft.com/office/drawing/2014/main" id="{C91AB7DD-03C9-4D31-8175-4A268F07F892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59" name="Text Box 6">
          <a:extLst>
            <a:ext uri="{FF2B5EF4-FFF2-40B4-BE49-F238E27FC236}">
              <a16:creationId xmlns:a16="http://schemas.microsoft.com/office/drawing/2014/main" id="{FA0BE1C8-0476-448E-873B-D4C1163748AF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60" name="Text Box 2">
          <a:extLst>
            <a:ext uri="{FF2B5EF4-FFF2-40B4-BE49-F238E27FC236}">
              <a16:creationId xmlns:a16="http://schemas.microsoft.com/office/drawing/2014/main" id="{0C43B636-4369-4573-8A0A-7F74711B0CFE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61" name="Text Box 46">
          <a:extLst>
            <a:ext uri="{FF2B5EF4-FFF2-40B4-BE49-F238E27FC236}">
              <a16:creationId xmlns:a16="http://schemas.microsoft.com/office/drawing/2014/main" id="{099A239A-870D-4E87-9B91-E01BF0E048AC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62" name="Text Box 6">
          <a:extLst>
            <a:ext uri="{FF2B5EF4-FFF2-40B4-BE49-F238E27FC236}">
              <a16:creationId xmlns:a16="http://schemas.microsoft.com/office/drawing/2014/main" id="{056EE934-0115-4C23-87EF-D9812CF35892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63" name="Text Box 2">
          <a:extLst>
            <a:ext uri="{FF2B5EF4-FFF2-40B4-BE49-F238E27FC236}">
              <a16:creationId xmlns:a16="http://schemas.microsoft.com/office/drawing/2014/main" id="{614631F7-F8FB-440A-9EE5-7873A1A7770D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64" name="Text Box 46">
          <a:extLst>
            <a:ext uri="{FF2B5EF4-FFF2-40B4-BE49-F238E27FC236}">
              <a16:creationId xmlns:a16="http://schemas.microsoft.com/office/drawing/2014/main" id="{D87B098B-8048-441B-B41F-88660BF96E1F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65" name="Text Box 6">
          <a:extLst>
            <a:ext uri="{FF2B5EF4-FFF2-40B4-BE49-F238E27FC236}">
              <a16:creationId xmlns:a16="http://schemas.microsoft.com/office/drawing/2014/main" id="{F903BC2E-33BF-4DBB-883D-C71847255B11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66" name="Text Box 2">
          <a:extLst>
            <a:ext uri="{FF2B5EF4-FFF2-40B4-BE49-F238E27FC236}">
              <a16:creationId xmlns:a16="http://schemas.microsoft.com/office/drawing/2014/main" id="{C3B85744-AD52-4D6B-9209-0F1E691B6128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67" name="Text Box 46">
          <a:extLst>
            <a:ext uri="{FF2B5EF4-FFF2-40B4-BE49-F238E27FC236}">
              <a16:creationId xmlns:a16="http://schemas.microsoft.com/office/drawing/2014/main" id="{6C14643D-DCC3-4A11-923C-54324DC459C3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68" name="Text Box 6">
          <a:extLst>
            <a:ext uri="{FF2B5EF4-FFF2-40B4-BE49-F238E27FC236}">
              <a16:creationId xmlns:a16="http://schemas.microsoft.com/office/drawing/2014/main" id="{9C09FF0F-675D-41B4-87BD-D1BF761BCF46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70" name="Text Box 2">
          <a:extLst>
            <a:ext uri="{FF2B5EF4-FFF2-40B4-BE49-F238E27FC236}">
              <a16:creationId xmlns:a16="http://schemas.microsoft.com/office/drawing/2014/main" id="{69AB46EF-B153-4D71-8C49-18F3CA223236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71" name="Text Box 46">
          <a:extLst>
            <a:ext uri="{FF2B5EF4-FFF2-40B4-BE49-F238E27FC236}">
              <a16:creationId xmlns:a16="http://schemas.microsoft.com/office/drawing/2014/main" id="{09324CD3-4780-43A9-9982-A0E184D99A3C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72" name="Text Box 6">
          <a:extLst>
            <a:ext uri="{FF2B5EF4-FFF2-40B4-BE49-F238E27FC236}">
              <a16:creationId xmlns:a16="http://schemas.microsoft.com/office/drawing/2014/main" id="{6BB03689-62B0-40E2-924D-D31C383BC20B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73" name="Text Box 2">
          <a:extLst>
            <a:ext uri="{FF2B5EF4-FFF2-40B4-BE49-F238E27FC236}">
              <a16:creationId xmlns:a16="http://schemas.microsoft.com/office/drawing/2014/main" id="{2D05E737-73B2-42C0-94D8-B29AEC924077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74" name="Text Box 46">
          <a:extLst>
            <a:ext uri="{FF2B5EF4-FFF2-40B4-BE49-F238E27FC236}">
              <a16:creationId xmlns:a16="http://schemas.microsoft.com/office/drawing/2014/main" id="{8F15A39E-68D2-4DC0-99D4-87E784EC6909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75" name="Text Box 6">
          <a:extLst>
            <a:ext uri="{FF2B5EF4-FFF2-40B4-BE49-F238E27FC236}">
              <a16:creationId xmlns:a16="http://schemas.microsoft.com/office/drawing/2014/main" id="{C9F566DF-7BD0-46A9-8FB3-F00D9369C027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76" name="Text Box 2">
          <a:extLst>
            <a:ext uri="{FF2B5EF4-FFF2-40B4-BE49-F238E27FC236}">
              <a16:creationId xmlns:a16="http://schemas.microsoft.com/office/drawing/2014/main" id="{CFC8F9E8-5787-4FFE-A980-D59499BFDD59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77" name="Text Box 46">
          <a:extLst>
            <a:ext uri="{FF2B5EF4-FFF2-40B4-BE49-F238E27FC236}">
              <a16:creationId xmlns:a16="http://schemas.microsoft.com/office/drawing/2014/main" id="{A62923F0-032F-4F33-9355-0F67F2D3867E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78" name="Text Box 6">
          <a:extLst>
            <a:ext uri="{FF2B5EF4-FFF2-40B4-BE49-F238E27FC236}">
              <a16:creationId xmlns:a16="http://schemas.microsoft.com/office/drawing/2014/main" id="{4173BF56-87D3-4A54-8B11-83FAF0B317EE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79" name="Text Box 2">
          <a:extLst>
            <a:ext uri="{FF2B5EF4-FFF2-40B4-BE49-F238E27FC236}">
              <a16:creationId xmlns:a16="http://schemas.microsoft.com/office/drawing/2014/main" id="{B7BC164D-15DC-4887-9148-E1A88A9087C3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80" name="Text Box 46">
          <a:extLst>
            <a:ext uri="{FF2B5EF4-FFF2-40B4-BE49-F238E27FC236}">
              <a16:creationId xmlns:a16="http://schemas.microsoft.com/office/drawing/2014/main" id="{7221EC5C-2659-4C3A-9DD4-0ED07439FB20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81" name="Text Box 6">
          <a:extLst>
            <a:ext uri="{FF2B5EF4-FFF2-40B4-BE49-F238E27FC236}">
              <a16:creationId xmlns:a16="http://schemas.microsoft.com/office/drawing/2014/main" id="{2B162542-9CBB-4286-8E5D-8E0830AACB94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82" name="Text Box 2">
          <a:extLst>
            <a:ext uri="{FF2B5EF4-FFF2-40B4-BE49-F238E27FC236}">
              <a16:creationId xmlns:a16="http://schemas.microsoft.com/office/drawing/2014/main" id="{1AE50FB4-C2CC-4B34-9029-8E61386B8102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83" name="Text Box 46">
          <a:extLst>
            <a:ext uri="{FF2B5EF4-FFF2-40B4-BE49-F238E27FC236}">
              <a16:creationId xmlns:a16="http://schemas.microsoft.com/office/drawing/2014/main" id="{B7ADD060-425E-4510-A2CB-8F353E28CD7F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84" name="Text Box 6">
          <a:extLst>
            <a:ext uri="{FF2B5EF4-FFF2-40B4-BE49-F238E27FC236}">
              <a16:creationId xmlns:a16="http://schemas.microsoft.com/office/drawing/2014/main" id="{1DB03CBE-8A51-4D5E-90F4-9F2DF8BDCAFF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85" name="Text Box 2">
          <a:extLst>
            <a:ext uri="{FF2B5EF4-FFF2-40B4-BE49-F238E27FC236}">
              <a16:creationId xmlns:a16="http://schemas.microsoft.com/office/drawing/2014/main" id="{382ACE4A-BBB8-4F4C-8049-BE32D871BFB6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86" name="Text Box 46">
          <a:extLst>
            <a:ext uri="{FF2B5EF4-FFF2-40B4-BE49-F238E27FC236}">
              <a16:creationId xmlns:a16="http://schemas.microsoft.com/office/drawing/2014/main" id="{24A25F90-E193-40AB-9F20-A8C26A4EB677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87" name="Text Box 6">
          <a:extLst>
            <a:ext uri="{FF2B5EF4-FFF2-40B4-BE49-F238E27FC236}">
              <a16:creationId xmlns:a16="http://schemas.microsoft.com/office/drawing/2014/main" id="{C8ADE89A-3FF8-4F5C-8019-760DD72AAE56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88" name="Text Box 2">
          <a:extLst>
            <a:ext uri="{FF2B5EF4-FFF2-40B4-BE49-F238E27FC236}">
              <a16:creationId xmlns:a16="http://schemas.microsoft.com/office/drawing/2014/main" id="{E67B9EB2-8E7C-4771-BD74-AD000804482B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89" name="Text Box 46">
          <a:extLst>
            <a:ext uri="{FF2B5EF4-FFF2-40B4-BE49-F238E27FC236}">
              <a16:creationId xmlns:a16="http://schemas.microsoft.com/office/drawing/2014/main" id="{B900308E-8C12-4613-B360-918AE4E931DF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90" name="Text Box 6">
          <a:extLst>
            <a:ext uri="{FF2B5EF4-FFF2-40B4-BE49-F238E27FC236}">
              <a16:creationId xmlns:a16="http://schemas.microsoft.com/office/drawing/2014/main" id="{134098E4-223F-4D57-8394-26D2BB55AA2D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91" name="Text Box 2">
          <a:extLst>
            <a:ext uri="{FF2B5EF4-FFF2-40B4-BE49-F238E27FC236}">
              <a16:creationId xmlns:a16="http://schemas.microsoft.com/office/drawing/2014/main" id="{8F64135D-5E59-4658-9A15-BB68D88DCDCD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92" name="Text Box 46">
          <a:extLst>
            <a:ext uri="{FF2B5EF4-FFF2-40B4-BE49-F238E27FC236}">
              <a16:creationId xmlns:a16="http://schemas.microsoft.com/office/drawing/2014/main" id="{610767FA-DAAD-4B31-BCF6-89AD16E17B80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93" name="Text Box 6">
          <a:extLst>
            <a:ext uri="{FF2B5EF4-FFF2-40B4-BE49-F238E27FC236}">
              <a16:creationId xmlns:a16="http://schemas.microsoft.com/office/drawing/2014/main" id="{11B9DC16-F6FD-4A1B-8F85-643CAA0012E6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94" name="Text Box 2">
          <a:extLst>
            <a:ext uri="{FF2B5EF4-FFF2-40B4-BE49-F238E27FC236}">
              <a16:creationId xmlns:a16="http://schemas.microsoft.com/office/drawing/2014/main" id="{CDD9DA8D-BB79-470C-BC08-5F4B06168F06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95" name="Text Box 46">
          <a:extLst>
            <a:ext uri="{FF2B5EF4-FFF2-40B4-BE49-F238E27FC236}">
              <a16:creationId xmlns:a16="http://schemas.microsoft.com/office/drawing/2014/main" id="{7CA978E8-9125-4CEC-9C53-2BAF9B668AA3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96" name="Text Box 6">
          <a:extLst>
            <a:ext uri="{FF2B5EF4-FFF2-40B4-BE49-F238E27FC236}">
              <a16:creationId xmlns:a16="http://schemas.microsoft.com/office/drawing/2014/main" id="{4844DDD0-C8C4-415D-8558-47BFE144983F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97" name="Text Box 2">
          <a:extLst>
            <a:ext uri="{FF2B5EF4-FFF2-40B4-BE49-F238E27FC236}">
              <a16:creationId xmlns:a16="http://schemas.microsoft.com/office/drawing/2014/main" id="{5286B3CE-57A4-4FEC-8B5F-774808756B6F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98" name="Text Box 46">
          <a:extLst>
            <a:ext uri="{FF2B5EF4-FFF2-40B4-BE49-F238E27FC236}">
              <a16:creationId xmlns:a16="http://schemas.microsoft.com/office/drawing/2014/main" id="{14220E93-40A4-4210-9815-5821644A27E8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499" name="Text Box 6">
          <a:extLst>
            <a:ext uri="{FF2B5EF4-FFF2-40B4-BE49-F238E27FC236}">
              <a16:creationId xmlns:a16="http://schemas.microsoft.com/office/drawing/2014/main" id="{C2D79366-85CA-4B60-8B5E-E43F58D42450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00" name="Text Box 2">
          <a:extLst>
            <a:ext uri="{FF2B5EF4-FFF2-40B4-BE49-F238E27FC236}">
              <a16:creationId xmlns:a16="http://schemas.microsoft.com/office/drawing/2014/main" id="{C0A4B425-50DF-4D1D-AB85-9066539F374C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01" name="Text Box 46">
          <a:extLst>
            <a:ext uri="{FF2B5EF4-FFF2-40B4-BE49-F238E27FC236}">
              <a16:creationId xmlns:a16="http://schemas.microsoft.com/office/drawing/2014/main" id="{1B8333AC-ADCC-44D9-8D23-635F50842DF4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02" name="Text Box 6">
          <a:extLst>
            <a:ext uri="{FF2B5EF4-FFF2-40B4-BE49-F238E27FC236}">
              <a16:creationId xmlns:a16="http://schemas.microsoft.com/office/drawing/2014/main" id="{ED9906E3-A9CA-42A9-A1FA-6A4630033BCF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03" name="Text Box 2">
          <a:extLst>
            <a:ext uri="{FF2B5EF4-FFF2-40B4-BE49-F238E27FC236}">
              <a16:creationId xmlns:a16="http://schemas.microsoft.com/office/drawing/2014/main" id="{6AB33D1D-B00A-46DD-8686-F0ABCA2234EB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04" name="Text Box 46">
          <a:extLst>
            <a:ext uri="{FF2B5EF4-FFF2-40B4-BE49-F238E27FC236}">
              <a16:creationId xmlns:a16="http://schemas.microsoft.com/office/drawing/2014/main" id="{B7FB86C9-97BB-45FE-ADA9-63142F15AE35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05" name="Text Box 6">
          <a:extLst>
            <a:ext uri="{FF2B5EF4-FFF2-40B4-BE49-F238E27FC236}">
              <a16:creationId xmlns:a16="http://schemas.microsoft.com/office/drawing/2014/main" id="{D7A2BF72-EA89-4D56-8996-633D4AC58BF5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06" name="Text Box 2">
          <a:extLst>
            <a:ext uri="{FF2B5EF4-FFF2-40B4-BE49-F238E27FC236}">
              <a16:creationId xmlns:a16="http://schemas.microsoft.com/office/drawing/2014/main" id="{E64FF0B4-5BED-4CA7-B478-8388A69D0F17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07" name="Text Box 46">
          <a:extLst>
            <a:ext uri="{FF2B5EF4-FFF2-40B4-BE49-F238E27FC236}">
              <a16:creationId xmlns:a16="http://schemas.microsoft.com/office/drawing/2014/main" id="{EF1E18BB-7610-4677-8EF3-FD43FF4F7D68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08" name="Text Box 6">
          <a:extLst>
            <a:ext uri="{FF2B5EF4-FFF2-40B4-BE49-F238E27FC236}">
              <a16:creationId xmlns:a16="http://schemas.microsoft.com/office/drawing/2014/main" id="{6E7E6640-08AF-4596-AF9B-73A6D834D971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09" name="Text Box 2">
          <a:extLst>
            <a:ext uri="{FF2B5EF4-FFF2-40B4-BE49-F238E27FC236}">
              <a16:creationId xmlns:a16="http://schemas.microsoft.com/office/drawing/2014/main" id="{5E72068B-7816-438B-BEC2-30FDA8E60A57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10" name="Text Box 46">
          <a:extLst>
            <a:ext uri="{FF2B5EF4-FFF2-40B4-BE49-F238E27FC236}">
              <a16:creationId xmlns:a16="http://schemas.microsoft.com/office/drawing/2014/main" id="{A05732AF-807F-414E-A7D5-3E9ADE6948B9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11" name="Text Box 6">
          <a:extLst>
            <a:ext uri="{FF2B5EF4-FFF2-40B4-BE49-F238E27FC236}">
              <a16:creationId xmlns:a16="http://schemas.microsoft.com/office/drawing/2014/main" id="{265518DB-0874-43B1-A6C6-511A06E7F54A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12" name="Text Box 2">
          <a:extLst>
            <a:ext uri="{FF2B5EF4-FFF2-40B4-BE49-F238E27FC236}">
              <a16:creationId xmlns:a16="http://schemas.microsoft.com/office/drawing/2014/main" id="{4EC77E82-5302-46BD-96CF-40A4A9AF4836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13" name="Text Box 46">
          <a:extLst>
            <a:ext uri="{FF2B5EF4-FFF2-40B4-BE49-F238E27FC236}">
              <a16:creationId xmlns:a16="http://schemas.microsoft.com/office/drawing/2014/main" id="{190B2176-899D-49EB-87EA-132E857216CF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14" name="Text Box 6">
          <a:extLst>
            <a:ext uri="{FF2B5EF4-FFF2-40B4-BE49-F238E27FC236}">
              <a16:creationId xmlns:a16="http://schemas.microsoft.com/office/drawing/2014/main" id="{84DD11CD-B0F6-42FA-AC52-D5E04BBBA217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15" name="Text Box 2">
          <a:extLst>
            <a:ext uri="{FF2B5EF4-FFF2-40B4-BE49-F238E27FC236}">
              <a16:creationId xmlns:a16="http://schemas.microsoft.com/office/drawing/2014/main" id="{AC20408F-005D-475A-924D-6280A1F1F3CC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16" name="Text Box 46">
          <a:extLst>
            <a:ext uri="{FF2B5EF4-FFF2-40B4-BE49-F238E27FC236}">
              <a16:creationId xmlns:a16="http://schemas.microsoft.com/office/drawing/2014/main" id="{DAD0C2E6-2BDC-498C-ABBB-41F023BA4A5D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17" name="Text Box 6">
          <a:extLst>
            <a:ext uri="{FF2B5EF4-FFF2-40B4-BE49-F238E27FC236}">
              <a16:creationId xmlns:a16="http://schemas.microsoft.com/office/drawing/2014/main" id="{FE5905FE-A401-42BD-ABD7-A9C0FBD500C3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18" name="Text Box 2">
          <a:extLst>
            <a:ext uri="{FF2B5EF4-FFF2-40B4-BE49-F238E27FC236}">
              <a16:creationId xmlns:a16="http://schemas.microsoft.com/office/drawing/2014/main" id="{7BB74C33-DD03-45E7-8850-3F9D290EA07A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19" name="Text Box 46">
          <a:extLst>
            <a:ext uri="{FF2B5EF4-FFF2-40B4-BE49-F238E27FC236}">
              <a16:creationId xmlns:a16="http://schemas.microsoft.com/office/drawing/2014/main" id="{FF5EFA4E-C913-4F28-81D4-BE6CABAFE4C9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20" name="Text Box 6">
          <a:extLst>
            <a:ext uri="{FF2B5EF4-FFF2-40B4-BE49-F238E27FC236}">
              <a16:creationId xmlns:a16="http://schemas.microsoft.com/office/drawing/2014/main" id="{4F3D385F-3001-4FC0-812B-912931BC2DF5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21" name="Text Box 2">
          <a:extLst>
            <a:ext uri="{FF2B5EF4-FFF2-40B4-BE49-F238E27FC236}">
              <a16:creationId xmlns:a16="http://schemas.microsoft.com/office/drawing/2014/main" id="{3659E785-7F61-4608-8894-01767AFBCE84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22" name="Text Box 46">
          <a:extLst>
            <a:ext uri="{FF2B5EF4-FFF2-40B4-BE49-F238E27FC236}">
              <a16:creationId xmlns:a16="http://schemas.microsoft.com/office/drawing/2014/main" id="{B6F79D45-5B93-4EF8-A6D2-4C213491DCD3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23" name="Text Box 6">
          <a:extLst>
            <a:ext uri="{FF2B5EF4-FFF2-40B4-BE49-F238E27FC236}">
              <a16:creationId xmlns:a16="http://schemas.microsoft.com/office/drawing/2014/main" id="{AD67844F-33CE-4CEA-AE70-C0C772250CA0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24" name="Text Box 2">
          <a:extLst>
            <a:ext uri="{FF2B5EF4-FFF2-40B4-BE49-F238E27FC236}">
              <a16:creationId xmlns:a16="http://schemas.microsoft.com/office/drawing/2014/main" id="{66E7E90C-F564-442E-B5AC-1131AC68F56D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25" name="Text Box 46">
          <a:extLst>
            <a:ext uri="{FF2B5EF4-FFF2-40B4-BE49-F238E27FC236}">
              <a16:creationId xmlns:a16="http://schemas.microsoft.com/office/drawing/2014/main" id="{FD4AF5E9-5112-4293-8681-9FF50DF39FAF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26" name="Text Box 6">
          <a:extLst>
            <a:ext uri="{FF2B5EF4-FFF2-40B4-BE49-F238E27FC236}">
              <a16:creationId xmlns:a16="http://schemas.microsoft.com/office/drawing/2014/main" id="{B483CBA1-D269-4A97-BB4E-BB5A5A3391F9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27" name="Text Box 2">
          <a:extLst>
            <a:ext uri="{FF2B5EF4-FFF2-40B4-BE49-F238E27FC236}">
              <a16:creationId xmlns:a16="http://schemas.microsoft.com/office/drawing/2014/main" id="{E6691363-C1DC-44B1-92ED-25E66B9DE652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28" name="Text Box 46">
          <a:extLst>
            <a:ext uri="{FF2B5EF4-FFF2-40B4-BE49-F238E27FC236}">
              <a16:creationId xmlns:a16="http://schemas.microsoft.com/office/drawing/2014/main" id="{6ABEE67C-6140-4087-9965-76CE99085692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29" name="Text Box 6">
          <a:extLst>
            <a:ext uri="{FF2B5EF4-FFF2-40B4-BE49-F238E27FC236}">
              <a16:creationId xmlns:a16="http://schemas.microsoft.com/office/drawing/2014/main" id="{75F83A9C-0FA2-46EF-966B-2987D9B3FC16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30" name="Text Box 2">
          <a:extLst>
            <a:ext uri="{FF2B5EF4-FFF2-40B4-BE49-F238E27FC236}">
              <a16:creationId xmlns:a16="http://schemas.microsoft.com/office/drawing/2014/main" id="{A3D85EA3-B02A-4706-A305-42889BC506D5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31" name="Text Box 46">
          <a:extLst>
            <a:ext uri="{FF2B5EF4-FFF2-40B4-BE49-F238E27FC236}">
              <a16:creationId xmlns:a16="http://schemas.microsoft.com/office/drawing/2014/main" id="{E8D3DDC8-88DD-440A-8CF9-829F24681B31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32" name="Text Box 6">
          <a:extLst>
            <a:ext uri="{FF2B5EF4-FFF2-40B4-BE49-F238E27FC236}">
              <a16:creationId xmlns:a16="http://schemas.microsoft.com/office/drawing/2014/main" id="{6B7B7B21-C713-4B46-BCF4-A72429273B21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33" name="Text Box 2">
          <a:extLst>
            <a:ext uri="{FF2B5EF4-FFF2-40B4-BE49-F238E27FC236}">
              <a16:creationId xmlns:a16="http://schemas.microsoft.com/office/drawing/2014/main" id="{C1AD30D1-30E2-481D-B084-C303079DEB99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34" name="Text Box 46">
          <a:extLst>
            <a:ext uri="{FF2B5EF4-FFF2-40B4-BE49-F238E27FC236}">
              <a16:creationId xmlns:a16="http://schemas.microsoft.com/office/drawing/2014/main" id="{B5210F18-148C-4E90-B9DA-CF938A78C03E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35" name="Text Box 6">
          <a:extLst>
            <a:ext uri="{FF2B5EF4-FFF2-40B4-BE49-F238E27FC236}">
              <a16:creationId xmlns:a16="http://schemas.microsoft.com/office/drawing/2014/main" id="{36E4EE00-42BA-4CB4-B90F-E98EB77BA051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36" name="Text Box 2">
          <a:extLst>
            <a:ext uri="{FF2B5EF4-FFF2-40B4-BE49-F238E27FC236}">
              <a16:creationId xmlns:a16="http://schemas.microsoft.com/office/drawing/2014/main" id="{7E4D6748-530B-4999-BEA7-CA48E91A97CA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37" name="Text Box 46">
          <a:extLst>
            <a:ext uri="{FF2B5EF4-FFF2-40B4-BE49-F238E27FC236}">
              <a16:creationId xmlns:a16="http://schemas.microsoft.com/office/drawing/2014/main" id="{A2B75989-8D4D-4D8A-9206-A1A81CC19C6C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38" name="Text Box 6">
          <a:extLst>
            <a:ext uri="{FF2B5EF4-FFF2-40B4-BE49-F238E27FC236}">
              <a16:creationId xmlns:a16="http://schemas.microsoft.com/office/drawing/2014/main" id="{1D626FA3-5367-4422-AB02-85460162B0E7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39" name="Text Box 2">
          <a:extLst>
            <a:ext uri="{FF2B5EF4-FFF2-40B4-BE49-F238E27FC236}">
              <a16:creationId xmlns:a16="http://schemas.microsoft.com/office/drawing/2014/main" id="{68B842EF-5017-4020-9F2E-FC0662876697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40" name="Text Box 46">
          <a:extLst>
            <a:ext uri="{FF2B5EF4-FFF2-40B4-BE49-F238E27FC236}">
              <a16:creationId xmlns:a16="http://schemas.microsoft.com/office/drawing/2014/main" id="{DDCDB16B-7490-4A29-9204-21F5E11E47EC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41" name="Text Box 6">
          <a:extLst>
            <a:ext uri="{FF2B5EF4-FFF2-40B4-BE49-F238E27FC236}">
              <a16:creationId xmlns:a16="http://schemas.microsoft.com/office/drawing/2014/main" id="{CE8D0604-2D32-4C10-ACFA-FD3C8B0D3B08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42" name="Text Box 2">
          <a:extLst>
            <a:ext uri="{FF2B5EF4-FFF2-40B4-BE49-F238E27FC236}">
              <a16:creationId xmlns:a16="http://schemas.microsoft.com/office/drawing/2014/main" id="{6D420B1D-E851-4D04-B0F3-B53127CB7D7A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43" name="Text Box 46">
          <a:extLst>
            <a:ext uri="{FF2B5EF4-FFF2-40B4-BE49-F238E27FC236}">
              <a16:creationId xmlns:a16="http://schemas.microsoft.com/office/drawing/2014/main" id="{B26FAE00-572D-41B2-B772-FBB84B6101E1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44" name="Text Box 6">
          <a:extLst>
            <a:ext uri="{FF2B5EF4-FFF2-40B4-BE49-F238E27FC236}">
              <a16:creationId xmlns:a16="http://schemas.microsoft.com/office/drawing/2014/main" id="{BCDBC5C2-D216-440A-9653-8CD0537E9988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45" name="Text Box 2">
          <a:extLst>
            <a:ext uri="{FF2B5EF4-FFF2-40B4-BE49-F238E27FC236}">
              <a16:creationId xmlns:a16="http://schemas.microsoft.com/office/drawing/2014/main" id="{813F3242-1817-42A0-991F-9E97F5CE9C72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46" name="Text Box 46">
          <a:extLst>
            <a:ext uri="{FF2B5EF4-FFF2-40B4-BE49-F238E27FC236}">
              <a16:creationId xmlns:a16="http://schemas.microsoft.com/office/drawing/2014/main" id="{421A4747-FB89-48B7-BAFC-24651A884F99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47" name="Text Box 6">
          <a:extLst>
            <a:ext uri="{FF2B5EF4-FFF2-40B4-BE49-F238E27FC236}">
              <a16:creationId xmlns:a16="http://schemas.microsoft.com/office/drawing/2014/main" id="{1C268C13-EC06-4BB0-B54B-3A6431D4854A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48" name="Text Box 2">
          <a:extLst>
            <a:ext uri="{FF2B5EF4-FFF2-40B4-BE49-F238E27FC236}">
              <a16:creationId xmlns:a16="http://schemas.microsoft.com/office/drawing/2014/main" id="{6405DD54-3DC6-4D21-96EA-E56015E8066E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49" name="Text Box 46">
          <a:extLst>
            <a:ext uri="{FF2B5EF4-FFF2-40B4-BE49-F238E27FC236}">
              <a16:creationId xmlns:a16="http://schemas.microsoft.com/office/drawing/2014/main" id="{DD4194DD-1C4D-4CCC-BB2D-179FBBD45926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50" name="Text Box 6">
          <a:extLst>
            <a:ext uri="{FF2B5EF4-FFF2-40B4-BE49-F238E27FC236}">
              <a16:creationId xmlns:a16="http://schemas.microsoft.com/office/drawing/2014/main" id="{23AFCADC-5840-4734-9E90-D507F9832CE8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51" name="Text Box 2">
          <a:extLst>
            <a:ext uri="{FF2B5EF4-FFF2-40B4-BE49-F238E27FC236}">
              <a16:creationId xmlns:a16="http://schemas.microsoft.com/office/drawing/2014/main" id="{805B4F33-4462-4EA1-9BF3-ACE5979B41DE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52" name="Text Box 46">
          <a:extLst>
            <a:ext uri="{FF2B5EF4-FFF2-40B4-BE49-F238E27FC236}">
              <a16:creationId xmlns:a16="http://schemas.microsoft.com/office/drawing/2014/main" id="{E1B70D79-6BA8-4D6A-9DF6-E7CF69F6EF99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53" name="Text Box 6">
          <a:extLst>
            <a:ext uri="{FF2B5EF4-FFF2-40B4-BE49-F238E27FC236}">
              <a16:creationId xmlns:a16="http://schemas.microsoft.com/office/drawing/2014/main" id="{1B2B4C26-F74B-4EF3-8DCF-8846514F27D3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54" name="Text Box 2">
          <a:extLst>
            <a:ext uri="{FF2B5EF4-FFF2-40B4-BE49-F238E27FC236}">
              <a16:creationId xmlns:a16="http://schemas.microsoft.com/office/drawing/2014/main" id="{88B91DC1-9D97-4ABE-9DA8-926B2B250D2F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55" name="Text Box 46">
          <a:extLst>
            <a:ext uri="{FF2B5EF4-FFF2-40B4-BE49-F238E27FC236}">
              <a16:creationId xmlns:a16="http://schemas.microsoft.com/office/drawing/2014/main" id="{3EA75409-67E7-44F3-BA26-EDCBFA74786B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56" name="Text Box 6">
          <a:extLst>
            <a:ext uri="{FF2B5EF4-FFF2-40B4-BE49-F238E27FC236}">
              <a16:creationId xmlns:a16="http://schemas.microsoft.com/office/drawing/2014/main" id="{FBAE47FB-25ED-4EF5-8972-873D0CA08ABA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57" name="Text Box 2">
          <a:extLst>
            <a:ext uri="{FF2B5EF4-FFF2-40B4-BE49-F238E27FC236}">
              <a16:creationId xmlns:a16="http://schemas.microsoft.com/office/drawing/2014/main" id="{456BB04A-7CD8-406A-B81E-EB33C22A555F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58" name="Text Box 46">
          <a:extLst>
            <a:ext uri="{FF2B5EF4-FFF2-40B4-BE49-F238E27FC236}">
              <a16:creationId xmlns:a16="http://schemas.microsoft.com/office/drawing/2014/main" id="{40BF8829-D5F6-4F0D-A200-D51AD11A03B0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59" name="Text Box 6">
          <a:extLst>
            <a:ext uri="{FF2B5EF4-FFF2-40B4-BE49-F238E27FC236}">
              <a16:creationId xmlns:a16="http://schemas.microsoft.com/office/drawing/2014/main" id="{0DF030A0-DD43-4032-8D41-891A95765636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60" name="Text Box 2">
          <a:extLst>
            <a:ext uri="{FF2B5EF4-FFF2-40B4-BE49-F238E27FC236}">
              <a16:creationId xmlns:a16="http://schemas.microsoft.com/office/drawing/2014/main" id="{D510E3D5-0FAD-4A68-ABFA-E63E29CB21E9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61" name="Text Box 46">
          <a:extLst>
            <a:ext uri="{FF2B5EF4-FFF2-40B4-BE49-F238E27FC236}">
              <a16:creationId xmlns:a16="http://schemas.microsoft.com/office/drawing/2014/main" id="{B44BBA6D-06B2-4E48-9BC7-F5CEDEAD9027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62" name="Text Box 6">
          <a:extLst>
            <a:ext uri="{FF2B5EF4-FFF2-40B4-BE49-F238E27FC236}">
              <a16:creationId xmlns:a16="http://schemas.microsoft.com/office/drawing/2014/main" id="{224688CF-8ABA-4E5F-B8F7-035470FBF00A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63" name="Text Box 2">
          <a:extLst>
            <a:ext uri="{FF2B5EF4-FFF2-40B4-BE49-F238E27FC236}">
              <a16:creationId xmlns:a16="http://schemas.microsoft.com/office/drawing/2014/main" id="{6333E413-14F6-4E62-BA83-6136F3ADEE61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64" name="Text Box 46">
          <a:extLst>
            <a:ext uri="{FF2B5EF4-FFF2-40B4-BE49-F238E27FC236}">
              <a16:creationId xmlns:a16="http://schemas.microsoft.com/office/drawing/2014/main" id="{2018A1C0-C820-4340-8BDB-E20C509EC3E9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65" name="Text Box 6">
          <a:extLst>
            <a:ext uri="{FF2B5EF4-FFF2-40B4-BE49-F238E27FC236}">
              <a16:creationId xmlns:a16="http://schemas.microsoft.com/office/drawing/2014/main" id="{0D20854F-D2E6-444E-AAAB-F9E1E8DD6A22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66" name="Text Box 2">
          <a:extLst>
            <a:ext uri="{FF2B5EF4-FFF2-40B4-BE49-F238E27FC236}">
              <a16:creationId xmlns:a16="http://schemas.microsoft.com/office/drawing/2014/main" id="{5C59A678-FF72-4414-B0FD-0936B0BFD754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67" name="Text Box 46">
          <a:extLst>
            <a:ext uri="{FF2B5EF4-FFF2-40B4-BE49-F238E27FC236}">
              <a16:creationId xmlns:a16="http://schemas.microsoft.com/office/drawing/2014/main" id="{32E91EE8-F8C3-4AA4-AF5C-3C8633D0ED60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68" name="Text Box 6">
          <a:extLst>
            <a:ext uri="{FF2B5EF4-FFF2-40B4-BE49-F238E27FC236}">
              <a16:creationId xmlns:a16="http://schemas.microsoft.com/office/drawing/2014/main" id="{A4CE1EA7-43A8-44A2-869F-57A123A3202B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69" name="Text Box 2">
          <a:extLst>
            <a:ext uri="{FF2B5EF4-FFF2-40B4-BE49-F238E27FC236}">
              <a16:creationId xmlns:a16="http://schemas.microsoft.com/office/drawing/2014/main" id="{4889536C-4CE1-4528-BC25-F0378B5D2F37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70" name="Text Box 46">
          <a:extLst>
            <a:ext uri="{FF2B5EF4-FFF2-40B4-BE49-F238E27FC236}">
              <a16:creationId xmlns:a16="http://schemas.microsoft.com/office/drawing/2014/main" id="{21614488-4B82-4925-B48C-A6159FB8CBAC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71" name="Text Box 6">
          <a:extLst>
            <a:ext uri="{FF2B5EF4-FFF2-40B4-BE49-F238E27FC236}">
              <a16:creationId xmlns:a16="http://schemas.microsoft.com/office/drawing/2014/main" id="{79AC9491-A2B9-4A02-9CC8-55F3EA12955D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72" name="Text Box 2">
          <a:extLst>
            <a:ext uri="{FF2B5EF4-FFF2-40B4-BE49-F238E27FC236}">
              <a16:creationId xmlns:a16="http://schemas.microsoft.com/office/drawing/2014/main" id="{3A1FB21B-DE28-4C5B-B54F-832114EE752C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73" name="Text Box 46">
          <a:extLst>
            <a:ext uri="{FF2B5EF4-FFF2-40B4-BE49-F238E27FC236}">
              <a16:creationId xmlns:a16="http://schemas.microsoft.com/office/drawing/2014/main" id="{92F3F32A-F2CD-4BC0-8429-87B2C8CAC62C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74" name="Text Box 6">
          <a:extLst>
            <a:ext uri="{FF2B5EF4-FFF2-40B4-BE49-F238E27FC236}">
              <a16:creationId xmlns:a16="http://schemas.microsoft.com/office/drawing/2014/main" id="{2F5691AE-B785-4BD5-A329-AD6E3218DA2F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75" name="Text Box 2">
          <a:extLst>
            <a:ext uri="{FF2B5EF4-FFF2-40B4-BE49-F238E27FC236}">
              <a16:creationId xmlns:a16="http://schemas.microsoft.com/office/drawing/2014/main" id="{5F0FFD39-7D57-433E-AEB0-9D1ED175C094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76" name="Text Box 46">
          <a:extLst>
            <a:ext uri="{FF2B5EF4-FFF2-40B4-BE49-F238E27FC236}">
              <a16:creationId xmlns:a16="http://schemas.microsoft.com/office/drawing/2014/main" id="{4FFF6EA9-3925-4649-870B-3D29DDEA152D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77" name="Text Box 6">
          <a:extLst>
            <a:ext uri="{FF2B5EF4-FFF2-40B4-BE49-F238E27FC236}">
              <a16:creationId xmlns:a16="http://schemas.microsoft.com/office/drawing/2014/main" id="{D9CD70AC-9AB2-48B6-B65E-0219006F94AD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78" name="Text Box 2">
          <a:extLst>
            <a:ext uri="{FF2B5EF4-FFF2-40B4-BE49-F238E27FC236}">
              <a16:creationId xmlns:a16="http://schemas.microsoft.com/office/drawing/2014/main" id="{D4527F8C-D09A-444B-AFD9-0051DD3ACC5F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79" name="Text Box 46">
          <a:extLst>
            <a:ext uri="{FF2B5EF4-FFF2-40B4-BE49-F238E27FC236}">
              <a16:creationId xmlns:a16="http://schemas.microsoft.com/office/drawing/2014/main" id="{5AB91366-D4DA-4A8A-AEC0-925A20E29FE2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80" name="Text Box 6">
          <a:extLst>
            <a:ext uri="{FF2B5EF4-FFF2-40B4-BE49-F238E27FC236}">
              <a16:creationId xmlns:a16="http://schemas.microsoft.com/office/drawing/2014/main" id="{08756527-5ED2-44C4-BD84-3DAE8A9B31D1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81" name="Text Box 2">
          <a:extLst>
            <a:ext uri="{FF2B5EF4-FFF2-40B4-BE49-F238E27FC236}">
              <a16:creationId xmlns:a16="http://schemas.microsoft.com/office/drawing/2014/main" id="{0A999A0E-BCF6-4B7C-BD54-DD5D1E5B146F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82" name="Text Box 46">
          <a:extLst>
            <a:ext uri="{FF2B5EF4-FFF2-40B4-BE49-F238E27FC236}">
              <a16:creationId xmlns:a16="http://schemas.microsoft.com/office/drawing/2014/main" id="{F419C5B3-49EF-4B0A-9B3B-557470341843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83" name="Text Box 6">
          <a:extLst>
            <a:ext uri="{FF2B5EF4-FFF2-40B4-BE49-F238E27FC236}">
              <a16:creationId xmlns:a16="http://schemas.microsoft.com/office/drawing/2014/main" id="{C1EB1E0B-782D-4C09-ABC7-BF02EE71A6FC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84" name="Text Box 2">
          <a:extLst>
            <a:ext uri="{FF2B5EF4-FFF2-40B4-BE49-F238E27FC236}">
              <a16:creationId xmlns:a16="http://schemas.microsoft.com/office/drawing/2014/main" id="{F1AC46A3-E3E9-45F9-B556-BD566F043E5D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85" name="Text Box 46">
          <a:extLst>
            <a:ext uri="{FF2B5EF4-FFF2-40B4-BE49-F238E27FC236}">
              <a16:creationId xmlns:a16="http://schemas.microsoft.com/office/drawing/2014/main" id="{8C62AAD4-7D63-44A0-A09B-EE62AE8055CB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86" name="Text Box 6">
          <a:extLst>
            <a:ext uri="{FF2B5EF4-FFF2-40B4-BE49-F238E27FC236}">
              <a16:creationId xmlns:a16="http://schemas.microsoft.com/office/drawing/2014/main" id="{CAA78417-A4D5-441B-B17A-E7991C879E63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87" name="Text Box 2">
          <a:extLst>
            <a:ext uri="{FF2B5EF4-FFF2-40B4-BE49-F238E27FC236}">
              <a16:creationId xmlns:a16="http://schemas.microsoft.com/office/drawing/2014/main" id="{E22CAC90-B227-4A27-A09A-D84AEA7E51E2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88" name="Text Box 46">
          <a:extLst>
            <a:ext uri="{FF2B5EF4-FFF2-40B4-BE49-F238E27FC236}">
              <a16:creationId xmlns:a16="http://schemas.microsoft.com/office/drawing/2014/main" id="{7844C2FF-7060-4EA8-8B49-23C71233F99D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89" name="Text Box 6">
          <a:extLst>
            <a:ext uri="{FF2B5EF4-FFF2-40B4-BE49-F238E27FC236}">
              <a16:creationId xmlns:a16="http://schemas.microsoft.com/office/drawing/2014/main" id="{8AE7134E-7156-443C-8CE9-1ACCA593DAE8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90" name="Text Box 2">
          <a:extLst>
            <a:ext uri="{FF2B5EF4-FFF2-40B4-BE49-F238E27FC236}">
              <a16:creationId xmlns:a16="http://schemas.microsoft.com/office/drawing/2014/main" id="{B469677F-F057-4F98-A84B-00CBC480DCA3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91" name="Text Box 46">
          <a:extLst>
            <a:ext uri="{FF2B5EF4-FFF2-40B4-BE49-F238E27FC236}">
              <a16:creationId xmlns:a16="http://schemas.microsoft.com/office/drawing/2014/main" id="{5C85C394-608A-41B4-AE97-530B873C816B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92" name="Text Box 6">
          <a:extLst>
            <a:ext uri="{FF2B5EF4-FFF2-40B4-BE49-F238E27FC236}">
              <a16:creationId xmlns:a16="http://schemas.microsoft.com/office/drawing/2014/main" id="{B8E2A694-0839-41C1-85B6-9CD7EA21979F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93" name="Text Box 2">
          <a:extLst>
            <a:ext uri="{FF2B5EF4-FFF2-40B4-BE49-F238E27FC236}">
              <a16:creationId xmlns:a16="http://schemas.microsoft.com/office/drawing/2014/main" id="{7AA6C1A0-FDE7-44D8-91DE-F3E4CE3248A3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94" name="Text Box 46">
          <a:extLst>
            <a:ext uri="{FF2B5EF4-FFF2-40B4-BE49-F238E27FC236}">
              <a16:creationId xmlns:a16="http://schemas.microsoft.com/office/drawing/2014/main" id="{238E110B-288B-4E4D-A21F-E977A4AD612C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95" name="Text Box 6">
          <a:extLst>
            <a:ext uri="{FF2B5EF4-FFF2-40B4-BE49-F238E27FC236}">
              <a16:creationId xmlns:a16="http://schemas.microsoft.com/office/drawing/2014/main" id="{59C9DDFF-E71F-401E-BD1A-3E1805CFF8A2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96" name="Text Box 2">
          <a:extLst>
            <a:ext uri="{FF2B5EF4-FFF2-40B4-BE49-F238E27FC236}">
              <a16:creationId xmlns:a16="http://schemas.microsoft.com/office/drawing/2014/main" id="{3AAB983B-842A-4252-9B4E-E6404C8C3F34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97" name="Text Box 46">
          <a:extLst>
            <a:ext uri="{FF2B5EF4-FFF2-40B4-BE49-F238E27FC236}">
              <a16:creationId xmlns:a16="http://schemas.microsoft.com/office/drawing/2014/main" id="{D8BF1F74-1339-4D73-8C2A-974A67D6033F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98" name="Text Box 6">
          <a:extLst>
            <a:ext uri="{FF2B5EF4-FFF2-40B4-BE49-F238E27FC236}">
              <a16:creationId xmlns:a16="http://schemas.microsoft.com/office/drawing/2014/main" id="{AD036319-E208-43FA-B74A-70E7B12230AE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599" name="Text Box 2">
          <a:extLst>
            <a:ext uri="{FF2B5EF4-FFF2-40B4-BE49-F238E27FC236}">
              <a16:creationId xmlns:a16="http://schemas.microsoft.com/office/drawing/2014/main" id="{3D5D0536-4780-4B84-8969-092F28A9A99F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600" name="Text Box 46">
          <a:extLst>
            <a:ext uri="{FF2B5EF4-FFF2-40B4-BE49-F238E27FC236}">
              <a16:creationId xmlns:a16="http://schemas.microsoft.com/office/drawing/2014/main" id="{E8DB4EFF-ED88-44E0-AEA5-D0F2EA93EA9D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601" name="Text Box 6">
          <a:extLst>
            <a:ext uri="{FF2B5EF4-FFF2-40B4-BE49-F238E27FC236}">
              <a16:creationId xmlns:a16="http://schemas.microsoft.com/office/drawing/2014/main" id="{9AD042E3-3F62-402C-A86D-7BAE902B9026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602" name="Text Box 2">
          <a:extLst>
            <a:ext uri="{FF2B5EF4-FFF2-40B4-BE49-F238E27FC236}">
              <a16:creationId xmlns:a16="http://schemas.microsoft.com/office/drawing/2014/main" id="{47E816FE-CDCB-4E42-94A4-D20BEDA727B1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603" name="Text Box 46">
          <a:extLst>
            <a:ext uri="{FF2B5EF4-FFF2-40B4-BE49-F238E27FC236}">
              <a16:creationId xmlns:a16="http://schemas.microsoft.com/office/drawing/2014/main" id="{B8802E8E-7BB1-41DC-853C-BE30DEBAB5F0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604" name="Text Box 6">
          <a:extLst>
            <a:ext uri="{FF2B5EF4-FFF2-40B4-BE49-F238E27FC236}">
              <a16:creationId xmlns:a16="http://schemas.microsoft.com/office/drawing/2014/main" id="{E42F83BB-7A30-4D72-8DB0-1FCB01650A59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605" name="Text Box 2">
          <a:extLst>
            <a:ext uri="{FF2B5EF4-FFF2-40B4-BE49-F238E27FC236}">
              <a16:creationId xmlns:a16="http://schemas.microsoft.com/office/drawing/2014/main" id="{B132F5F5-7DBF-4F62-91D1-5D6B36AA29F6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606" name="Text Box 46">
          <a:extLst>
            <a:ext uri="{FF2B5EF4-FFF2-40B4-BE49-F238E27FC236}">
              <a16:creationId xmlns:a16="http://schemas.microsoft.com/office/drawing/2014/main" id="{E87D35EE-1723-4A2A-8D08-887878BABA86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607" name="Text Box 6">
          <a:extLst>
            <a:ext uri="{FF2B5EF4-FFF2-40B4-BE49-F238E27FC236}">
              <a16:creationId xmlns:a16="http://schemas.microsoft.com/office/drawing/2014/main" id="{DC65B123-55C0-4ACB-8D4C-7DFDDA207A68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608" name="Text Box 2">
          <a:extLst>
            <a:ext uri="{FF2B5EF4-FFF2-40B4-BE49-F238E27FC236}">
              <a16:creationId xmlns:a16="http://schemas.microsoft.com/office/drawing/2014/main" id="{83868B5C-A82F-43EF-90DB-EC3A25A095B2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609" name="Text Box 46">
          <a:extLst>
            <a:ext uri="{FF2B5EF4-FFF2-40B4-BE49-F238E27FC236}">
              <a16:creationId xmlns:a16="http://schemas.microsoft.com/office/drawing/2014/main" id="{95903709-7793-4124-84CF-7F39BF7AFD45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610" name="Text Box 6">
          <a:extLst>
            <a:ext uri="{FF2B5EF4-FFF2-40B4-BE49-F238E27FC236}">
              <a16:creationId xmlns:a16="http://schemas.microsoft.com/office/drawing/2014/main" id="{E1B6B35A-96FE-491B-AC0D-621D85048180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611" name="Text Box 2">
          <a:extLst>
            <a:ext uri="{FF2B5EF4-FFF2-40B4-BE49-F238E27FC236}">
              <a16:creationId xmlns:a16="http://schemas.microsoft.com/office/drawing/2014/main" id="{3C8AC506-9ADB-457D-B5FB-B42AB137E08B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612" name="Text Box 46">
          <a:extLst>
            <a:ext uri="{FF2B5EF4-FFF2-40B4-BE49-F238E27FC236}">
              <a16:creationId xmlns:a16="http://schemas.microsoft.com/office/drawing/2014/main" id="{EB8D1AC6-8F38-45CD-98DD-6F23FD907F5F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613" name="Text Box 6">
          <a:extLst>
            <a:ext uri="{FF2B5EF4-FFF2-40B4-BE49-F238E27FC236}">
              <a16:creationId xmlns:a16="http://schemas.microsoft.com/office/drawing/2014/main" id="{02A0C258-E46F-456A-A665-3DEFABA52417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614" name="Text Box 2">
          <a:extLst>
            <a:ext uri="{FF2B5EF4-FFF2-40B4-BE49-F238E27FC236}">
              <a16:creationId xmlns:a16="http://schemas.microsoft.com/office/drawing/2014/main" id="{356E0B3F-9FBF-408C-B876-608E1D32138E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615" name="Text Box 46">
          <a:extLst>
            <a:ext uri="{FF2B5EF4-FFF2-40B4-BE49-F238E27FC236}">
              <a16:creationId xmlns:a16="http://schemas.microsoft.com/office/drawing/2014/main" id="{C82F7DDA-8CA3-47EC-A0FA-9A40748E64DA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616" name="Text Box 6">
          <a:extLst>
            <a:ext uri="{FF2B5EF4-FFF2-40B4-BE49-F238E27FC236}">
              <a16:creationId xmlns:a16="http://schemas.microsoft.com/office/drawing/2014/main" id="{87E18E64-C574-4EBD-B780-6D2114EC01F6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617" name="Text Box 2">
          <a:extLst>
            <a:ext uri="{FF2B5EF4-FFF2-40B4-BE49-F238E27FC236}">
              <a16:creationId xmlns:a16="http://schemas.microsoft.com/office/drawing/2014/main" id="{88231694-7F32-4D6C-8761-4EA42714783A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618" name="Text Box 46">
          <a:extLst>
            <a:ext uri="{FF2B5EF4-FFF2-40B4-BE49-F238E27FC236}">
              <a16:creationId xmlns:a16="http://schemas.microsoft.com/office/drawing/2014/main" id="{C165B41C-1933-47FB-85E5-A1C23513DC23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619" name="Text Box 6">
          <a:extLst>
            <a:ext uri="{FF2B5EF4-FFF2-40B4-BE49-F238E27FC236}">
              <a16:creationId xmlns:a16="http://schemas.microsoft.com/office/drawing/2014/main" id="{FA0FCC05-8E6F-40A0-B3B2-0E16541000A1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620" name="Text Box 2">
          <a:extLst>
            <a:ext uri="{FF2B5EF4-FFF2-40B4-BE49-F238E27FC236}">
              <a16:creationId xmlns:a16="http://schemas.microsoft.com/office/drawing/2014/main" id="{AB691535-D7AE-40ED-87A3-FB33CF4916FA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621" name="Text Box 46">
          <a:extLst>
            <a:ext uri="{FF2B5EF4-FFF2-40B4-BE49-F238E27FC236}">
              <a16:creationId xmlns:a16="http://schemas.microsoft.com/office/drawing/2014/main" id="{59B8570D-CFC8-4609-99A3-D12D0F0680AC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622" name="Text Box 6">
          <a:extLst>
            <a:ext uri="{FF2B5EF4-FFF2-40B4-BE49-F238E27FC236}">
              <a16:creationId xmlns:a16="http://schemas.microsoft.com/office/drawing/2014/main" id="{D25C25A7-1EAF-471A-8CFD-773B3DBEB95F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623" name="Text Box 2">
          <a:extLst>
            <a:ext uri="{FF2B5EF4-FFF2-40B4-BE49-F238E27FC236}">
              <a16:creationId xmlns:a16="http://schemas.microsoft.com/office/drawing/2014/main" id="{C9F00B6C-8374-4DFF-A5E0-44EF356532F8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624" name="Text Box 46">
          <a:extLst>
            <a:ext uri="{FF2B5EF4-FFF2-40B4-BE49-F238E27FC236}">
              <a16:creationId xmlns:a16="http://schemas.microsoft.com/office/drawing/2014/main" id="{DE7A1626-698B-4D66-8318-BCB81825CFB5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625" name="Text Box 6">
          <a:extLst>
            <a:ext uri="{FF2B5EF4-FFF2-40B4-BE49-F238E27FC236}">
              <a16:creationId xmlns:a16="http://schemas.microsoft.com/office/drawing/2014/main" id="{587E3995-FD6C-45E2-A076-15BE526AB238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626" name="Text Box 2">
          <a:extLst>
            <a:ext uri="{FF2B5EF4-FFF2-40B4-BE49-F238E27FC236}">
              <a16:creationId xmlns:a16="http://schemas.microsoft.com/office/drawing/2014/main" id="{46265C9F-C71D-4052-8EC2-1BD0A8F001AD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627" name="Text Box 46">
          <a:extLst>
            <a:ext uri="{FF2B5EF4-FFF2-40B4-BE49-F238E27FC236}">
              <a16:creationId xmlns:a16="http://schemas.microsoft.com/office/drawing/2014/main" id="{A70AEB2C-3533-4E6B-8C6F-6A750EED2AC4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628" name="Text Box 6">
          <a:extLst>
            <a:ext uri="{FF2B5EF4-FFF2-40B4-BE49-F238E27FC236}">
              <a16:creationId xmlns:a16="http://schemas.microsoft.com/office/drawing/2014/main" id="{492988E1-56B4-481A-A958-2395CB94EE32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629" name="Text Box 2">
          <a:extLst>
            <a:ext uri="{FF2B5EF4-FFF2-40B4-BE49-F238E27FC236}">
              <a16:creationId xmlns:a16="http://schemas.microsoft.com/office/drawing/2014/main" id="{E0781A00-D574-4A00-A824-08559809FD51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630" name="Text Box 46">
          <a:extLst>
            <a:ext uri="{FF2B5EF4-FFF2-40B4-BE49-F238E27FC236}">
              <a16:creationId xmlns:a16="http://schemas.microsoft.com/office/drawing/2014/main" id="{60629DF8-EFB3-4D9F-B849-C53885EB7B6C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631" name="Text Box 6">
          <a:extLst>
            <a:ext uri="{FF2B5EF4-FFF2-40B4-BE49-F238E27FC236}">
              <a16:creationId xmlns:a16="http://schemas.microsoft.com/office/drawing/2014/main" id="{DB36DEA0-E49A-40A5-9007-B044FA39C77A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632" name="Text Box 2">
          <a:extLst>
            <a:ext uri="{FF2B5EF4-FFF2-40B4-BE49-F238E27FC236}">
              <a16:creationId xmlns:a16="http://schemas.microsoft.com/office/drawing/2014/main" id="{41A9DF4D-8F15-4089-92D6-D53643C6A152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633" name="Text Box 46">
          <a:extLst>
            <a:ext uri="{FF2B5EF4-FFF2-40B4-BE49-F238E27FC236}">
              <a16:creationId xmlns:a16="http://schemas.microsoft.com/office/drawing/2014/main" id="{CD73E0A1-EB3F-4336-984B-FB8DD73DC270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634" name="Text Box 6">
          <a:extLst>
            <a:ext uri="{FF2B5EF4-FFF2-40B4-BE49-F238E27FC236}">
              <a16:creationId xmlns:a16="http://schemas.microsoft.com/office/drawing/2014/main" id="{3ABB8E33-7C2F-44D2-B28D-8465DAA86E75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635" name="Text Box 2">
          <a:extLst>
            <a:ext uri="{FF2B5EF4-FFF2-40B4-BE49-F238E27FC236}">
              <a16:creationId xmlns:a16="http://schemas.microsoft.com/office/drawing/2014/main" id="{C45AF495-88CF-4043-B2C5-7DD3B2D688E4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636" name="Text Box 46">
          <a:extLst>
            <a:ext uri="{FF2B5EF4-FFF2-40B4-BE49-F238E27FC236}">
              <a16:creationId xmlns:a16="http://schemas.microsoft.com/office/drawing/2014/main" id="{13BBB8D7-A6C9-4A0D-9E20-488C0F716020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637" name="Text Box 6">
          <a:extLst>
            <a:ext uri="{FF2B5EF4-FFF2-40B4-BE49-F238E27FC236}">
              <a16:creationId xmlns:a16="http://schemas.microsoft.com/office/drawing/2014/main" id="{E1ECEC49-DBF0-4AB8-9759-CBDA744B5771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638" name="Text Box 2">
          <a:extLst>
            <a:ext uri="{FF2B5EF4-FFF2-40B4-BE49-F238E27FC236}">
              <a16:creationId xmlns:a16="http://schemas.microsoft.com/office/drawing/2014/main" id="{5B936372-9A96-4B1C-9959-2D3245483130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639" name="Text Box 46">
          <a:extLst>
            <a:ext uri="{FF2B5EF4-FFF2-40B4-BE49-F238E27FC236}">
              <a16:creationId xmlns:a16="http://schemas.microsoft.com/office/drawing/2014/main" id="{79E1C984-AC87-4531-B88D-A895A77CD864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640" name="Text Box 6">
          <a:extLst>
            <a:ext uri="{FF2B5EF4-FFF2-40B4-BE49-F238E27FC236}">
              <a16:creationId xmlns:a16="http://schemas.microsoft.com/office/drawing/2014/main" id="{D3A24DCC-A533-42D8-8D90-CCAF9D1D7F27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641" name="Text Box 2">
          <a:extLst>
            <a:ext uri="{FF2B5EF4-FFF2-40B4-BE49-F238E27FC236}">
              <a16:creationId xmlns:a16="http://schemas.microsoft.com/office/drawing/2014/main" id="{DEB7AD2F-4D48-4D28-AB3D-2C7BCCB94E0E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642" name="Text Box 46">
          <a:extLst>
            <a:ext uri="{FF2B5EF4-FFF2-40B4-BE49-F238E27FC236}">
              <a16:creationId xmlns:a16="http://schemas.microsoft.com/office/drawing/2014/main" id="{F39222EE-A1B4-4C94-A923-AEB5E2E8562A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643" name="Text Box 6">
          <a:extLst>
            <a:ext uri="{FF2B5EF4-FFF2-40B4-BE49-F238E27FC236}">
              <a16:creationId xmlns:a16="http://schemas.microsoft.com/office/drawing/2014/main" id="{E08B0B37-7CC3-4BB4-AFAB-221024C50713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644" name="Text Box 2">
          <a:extLst>
            <a:ext uri="{FF2B5EF4-FFF2-40B4-BE49-F238E27FC236}">
              <a16:creationId xmlns:a16="http://schemas.microsoft.com/office/drawing/2014/main" id="{B67E4B72-6A67-42CC-A0B2-44F1F4C5FC10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645" name="Text Box 46">
          <a:extLst>
            <a:ext uri="{FF2B5EF4-FFF2-40B4-BE49-F238E27FC236}">
              <a16:creationId xmlns:a16="http://schemas.microsoft.com/office/drawing/2014/main" id="{10CEC406-FFE0-4C4A-A2E6-091384E7E9BD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646" name="Text Box 6">
          <a:extLst>
            <a:ext uri="{FF2B5EF4-FFF2-40B4-BE49-F238E27FC236}">
              <a16:creationId xmlns:a16="http://schemas.microsoft.com/office/drawing/2014/main" id="{B98E90E0-529E-4FB6-98D6-CD1E9B0E3A4A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647" name="Text Box 2">
          <a:extLst>
            <a:ext uri="{FF2B5EF4-FFF2-40B4-BE49-F238E27FC236}">
              <a16:creationId xmlns:a16="http://schemas.microsoft.com/office/drawing/2014/main" id="{5A636528-E257-437A-8B71-0E9A486374CE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648" name="Text Box 46">
          <a:extLst>
            <a:ext uri="{FF2B5EF4-FFF2-40B4-BE49-F238E27FC236}">
              <a16:creationId xmlns:a16="http://schemas.microsoft.com/office/drawing/2014/main" id="{1962CF30-ABF2-4153-A327-B8BA22871793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649" name="Text Box 6">
          <a:extLst>
            <a:ext uri="{FF2B5EF4-FFF2-40B4-BE49-F238E27FC236}">
              <a16:creationId xmlns:a16="http://schemas.microsoft.com/office/drawing/2014/main" id="{C0562177-30BC-40B8-8F50-08707A68F672}"/>
            </a:ext>
          </a:extLst>
        </xdr:cNvPr>
        <xdr:cNvSpPr txBox="1">
          <a:spLocks noChangeArrowheads="1"/>
        </xdr:cNvSpPr>
      </xdr:nvSpPr>
      <xdr:spPr bwMode="auto">
        <a:xfrm>
          <a:off x="3982811" y="5405211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3</xdr:col>
      <xdr:colOff>390525</xdr:colOff>
      <xdr:row>4</xdr:row>
      <xdr:rowOff>3175</xdr:rowOff>
    </xdr:from>
    <xdr:to>
      <xdr:col>4</xdr:col>
      <xdr:colOff>2276475</xdr:colOff>
      <xdr:row>4</xdr:row>
      <xdr:rowOff>3175</xdr:rowOff>
    </xdr:to>
    <xdr:sp macro="" textlink="">
      <xdr:nvSpPr>
        <xdr:cNvPr id="1650" name="Text Box 2">
          <a:extLst>
            <a:ext uri="{FF2B5EF4-FFF2-40B4-BE49-F238E27FC236}">
              <a16:creationId xmlns:a16="http://schemas.microsoft.com/office/drawing/2014/main" id="{C70F84A3-07BA-4F8B-9AE3-EBF8D1AF635B}"/>
            </a:ext>
          </a:extLst>
        </xdr:cNvPr>
        <xdr:cNvSpPr txBox="1">
          <a:spLocks noChangeArrowheads="1"/>
        </xdr:cNvSpPr>
      </xdr:nvSpPr>
      <xdr:spPr bwMode="auto">
        <a:xfrm>
          <a:off x="3982811" y="4221389"/>
          <a:ext cx="330109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затраты на НТН                   4%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3%</a:t>
          </a:r>
        </a:p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Calibri"/>
              <a:cs typeface="Calibri"/>
            </a:rPr>
            <a:t>                                                  1%</a:t>
          </a:r>
        </a:p>
        <a:p>
          <a:pPr algn="l" rtl="1">
            <a:defRPr sz="1000"/>
          </a:pPr>
          <a:endParaRPr lang="ru-RU" sz="1200" b="0" i="0" strike="noStrike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J39"/>
  <sheetViews>
    <sheetView tabSelected="1" view="pageBreakPreview" zoomScale="70" zoomScaleNormal="70" zoomScaleSheetLayoutView="70" workbookViewId="0">
      <pane ySplit="3" topLeftCell="A16" activePane="bottomLeft" state="frozen"/>
      <selection pane="bottomLeft" activeCell="N5" sqref="N5"/>
    </sheetView>
  </sheetViews>
  <sheetFormatPr defaultRowHeight="15" x14ac:dyDescent="0.25"/>
  <cols>
    <col min="1" max="1" width="6.140625" customWidth="1"/>
    <col min="2" max="2" width="29.85546875" customWidth="1"/>
    <col min="3" max="3" width="19.140625" customWidth="1"/>
    <col min="4" max="4" width="21.140625" customWidth="1"/>
    <col min="5" max="5" width="34.7109375" customWidth="1"/>
    <col min="6" max="6" width="30" customWidth="1"/>
    <col min="7" max="7" width="20.140625" customWidth="1"/>
    <col min="8" max="8" width="29" customWidth="1"/>
  </cols>
  <sheetData>
    <row r="1" spans="1:10" ht="65.25" customHeight="1" x14ac:dyDescent="0.25">
      <c r="A1" s="44" t="s">
        <v>95</v>
      </c>
      <c r="B1" s="44"/>
      <c r="C1" s="44"/>
      <c r="D1" s="44"/>
      <c r="E1" s="44"/>
      <c r="F1" s="44"/>
      <c r="G1" s="44"/>
      <c r="H1" s="44"/>
      <c r="I1" s="12"/>
      <c r="J1" s="12"/>
    </row>
    <row r="2" spans="1:10" ht="123" customHeight="1" x14ac:dyDescent="0.25">
      <c r="A2" s="35" t="s">
        <v>0</v>
      </c>
      <c r="B2" s="35" t="s">
        <v>1</v>
      </c>
      <c r="C2" s="35" t="s">
        <v>2</v>
      </c>
      <c r="D2" s="35" t="s">
        <v>3</v>
      </c>
      <c r="E2" s="36" t="s">
        <v>4</v>
      </c>
      <c r="F2" s="35" t="s">
        <v>5</v>
      </c>
      <c r="G2" s="35" t="s">
        <v>6</v>
      </c>
      <c r="H2" s="36" t="s">
        <v>7</v>
      </c>
    </row>
    <row r="3" spans="1:10" x14ac:dyDescent="0.25">
      <c r="A3" s="37">
        <v>1</v>
      </c>
      <c r="B3" s="37">
        <v>2</v>
      </c>
      <c r="C3" s="35">
        <v>3</v>
      </c>
      <c r="D3" s="35">
        <v>4</v>
      </c>
      <c r="E3" s="36">
        <v>5</v>
      </c>
      <c r="F3" s="35">
        <v>6</v>
      </c>
      <c r="G3" s="35">
        <v>7</v>
      </c>
      <c r="H3" s="36">
        <v>8</v>
      </c>
    </row>
    <row r="4" spans="1:10" ht="120" customHeight="1" x14ac:dyDescent="0.25">
      <c r="A4" s="22">
        <v>1</v>
      </c>
      <c r="B4" s="25" t="s">
        <v>17</v>
      </c>
      <c r="C4" s="26" t="s">
        <v>71</v>
      </c>
      <c r="D4" s="26" t="s">
        <v>45</v>
      </c>
      <c r="E4" s="26" t="s">
        <v>79</v>
      </c>
      <c r="F4" s="23" t="s">
        <v>8</v>
      </c>
      <c r="G4" s="23" t="s">
        <v>9</v>
      </c>
      <c r="H4" s="23" t="s">
        <v>38</v>
      </c>
    </row>
    <row r="5" spans="1:10" ht="89.25" x14ac:dyDescent="0.25">
      <c r="A5" s="22">
        <v>2</v>
      </c>
      <c r="B5" s="27" t="s">
        <v>41</v>
      </c>
      <c r="C5" s="28" t="s">
        <v>10</v>
      </c>
      <c r="D5" s="30" t="s">
        <v>47</v>
      </c>
      <c r="E5" s="28" t="s">
        <v>18</v>
      </c>
      <c r="F5" s="1" t="s">
        <v>40</v>
      </c>
      <c r="G5" s="1" t="s">
        <v>9</v>
      </c>
      <c r="H5" s="1" t="s">
        <v>16</v>
      </c>
    </row>
    <row r="6" spans="1:10" ht="92.25" customHeight="1" x14ac:dyDescent="0.25">
      <c r="A6" s="22">
        <f>IF(ISBLANK(B6),"",COUNTA($B$4:B6))</f>
        <v>3</v>
      </c>
      <c r="B6" s="40" t="s">
        <v>73</v>
      </c>
      <c r="C6" s="28" t="s">
        <v>13</v>
      </c>
      <c r="D6" s="30" t="s">
        <v>74</v>
      </c>
      <c r="E6" s="1" t="s">
        <v>75</v>
      </c>
      <c r="F6" s="24" t="s">
        <v>14</v>
      </c>
      <c r="G6" s="1" t="s">
        <v>9</v>
      </c>
      <c r="H6" s="1" t="s">
        <v>38</v>
      </c>
    </row>
    <row r="7" spans="1:10" ht="89.25" x14ac:dyDescent="0.25">
      <c r="A7" s="22">
        <f>IF(ISBLANK(B7),"",COUNTA($B$4:B7))</f>
        <v>4</v>
      </c>
      <c r="B7" s="32" t="s">
        <v>23</v>
      </c>
      <c r="C7" s="28" t="s">
        <v>12</v>
      </c>
      <c r="D7" s="29" t="s">
        <v>56</v>
      </c>
      <c r="E7" s="1" t="s">
        <v>39</v>
      </c>
      <c r="F7" s="1" t="s">
        <v>40</v>
      </c>
      <c r="G7" s="1" t="s">
        <v>9</v>
      </c>
      <c r="H7" s="1" t="s">
        <v>24</v>
      </c>
    </row>
    <row r="8" spans="1:10" ht="97.5" customHeight="1" x14ac:dyDescent="0.25">
      <c r="A8" s="22">
        <f>IF(ISBLANK(B8),"",COUNTA($B$4:B8))</f>
        <v>5</v>
      </c>
      <c r="B8" s="32" t="s">
        <v>76</v>
      </c>
      <c r="C8" s="28" t="s">
        <v>30</v>
      </c>
      <c r="D8" s="28" t="s">
        <v>77</v>
      </c>
      <c r="E8" s="1" t="s">
        <v>78</v>
      </c>
      <c r="F8" s="1" t="s">
        <v>40</v>
      </c>
      <c r="G8" s="1" t="s">
        <v>9</v>
      </c>
      <c r="H8" s="1" t="s">
        <v>16</v>
      </c>
    </row>
    <row r="9" spans="1:10" ht="92.25" customHeight="1" x14ac:dyDescent="0.25">
      <c r="A9" s="22">
        <f>IF(ISBLANK(B9),"",COUNTA($B$4:B9))</f>
        <v>6</v>
      </c>
      <c r="B9" s="32" t="s">
        <v>58</v>
      </c>
      <c r="C9" s="28" t="s">
        <v>10</v>
      </c>
      <c r="D9" s="29" t="s">
        <v>59</v>
      </c>
      <c r="E9" s="1" t="s">
        <v>60</v>
      </c>
      <c r="F9" s="24" t="s">
        <v>11</v>
      </c>
      <c r="G9" s="1" t="s">
        <v>9</v>
      </c>
      <c r="H9" s="1" t="s">
        <v>38</v>
      </c>
    </row>
    <row r="10" spans="1:10" ht="101.25" customHeight="1" x14ac:dyDescent="0.25">
      <c r="A10" s="22">
        <f>IF(ISBLANK(B10),"",COUNTA($B$4:B10))</f>
        <v>7</v>
      </c>
      <c r="B10" s="32" t="s">
        <v>26</v>
      </c>
      <c r="C10" s="28" t="s">
        <v>13</v>
      </c>
      <c r="D10" s="28" t="s">
        <v>25</v>
      </c>
      <c r="E10" s="28" t="s">
        <v>27</v>
      </c>
      <c r="F10" s="1" t="s">
        <v>40</v>
      </c>
      <c r="G10" s="1" t="s">
        <v>9</v>
      </c>
      <c r="H10" s="1" t="s">
        <v>34</v>
      </c>
    </row>
    <row r="11" spans="1:10" ht="96" customHeight="1" x14ac:dyDescent="0.25">
      <c r="A11" s="22">
        <f>IF(ISBLANK(B11),"",COUNTA($B$4:B11))</f>
        <v>8</v>
      </c>
      <c r="B11" s="32" t="s">
        <v>43</v>
      </c>
      <c r="C11" s="28" t="s">
        <v>10</v>
      </c>
      <c r="D11" s="28" t="s">
        <v>55</v>
      </c>
      <c r="E11" s="1" t="s">
        <v>48</v>
      </c>
      <c r="F11" s="1" t="s">
        <v>40</v>
      </c>
      <c r="G11" s="1" t="s">
        <v>9</v>
      </c>
      <c r="H11" s="1" t="s">
        <v>34</v>
      </c>
    </row>
    <row r="12" spans="1:10" ht="104.25" customHeight="1" x14ac:dyDescent="0.25">
      <c r="A12" s="22">
        <f>IF(ISBLANK(B12),"",COUNTA($B$4:B12))</f>
        <v>9</v>
      </c>
      <c r="B12" s="32" t="s">
        <v>80</v>
      </c>
      <c r="C12" s="28" t="s">
        <v>49</v>
      </c>
      <c r="D12" s="33" t="s">
        <v>61</v>
      </c>
      <c r="E12" s="1" t="s">
        <v>81</v>
      </c>
      <c r="F12" s="23" t="s">
        <v>8</v>
      </c>
      <c r="G12" s="1" t="s">
        <v>9</v>
      </c>
      <c r="H12" s="1" t="s">
        <v>38</v>
      </c>
    </row>
    <row r="13" spans="1:10" ht="96.75" customHeight="1" x14ac:dyDescent="0.25">
      <c r="A13" s="22">
        <f>IF(ISBLANK(B13),"",COUNTA($B$4:B13))</f>
        <v>10</v>
      </c>
      <c r="B13" s="32" t="s">
        <v>23</v>
      </c>
      <c r="C13" s="28" t="s">
        <v>12</v>
      </c>
      <c r="D13" s="28" t="s">
        <v>32</v>
      </c>
      <c r="E13" s="1" t="s">
        <v>42</v>
      </c>
      <c r="F13" s="1" t="s">
        <v>40</v>
      </c>
      <c r="G13" s="1" t="s">
        <v>9</v>
      </c>
      <c r="H13" s="1" t="s">
        <v>34</v>
      </c>
    </row>
    <row r="14" spans="1:10" ht="96.75" customHeight="1" x14ac:dyDescent="0.25">
      <c r="A14" s="22">
        <f>IF(ISBLANK(B14),"",COUNTA($B$4:B14))</f>
        <v>11</v>
      </c>
      <c r="B14" s="32" t="s">
        <v>52</v>
      </c>
      <c r="C14" s="28" t="s">
        <v>13</v>
      </c>
      <c r="D14" s="29" t="s">
        <v>29</v>
      </c>
      <c r="E14" s="1" t="s">
        <v>63</v>
      </c>
      <c r="F14" s="1" t="s">
        <v>40</v>
      </c>
      <c r="G14" s="1" t="s">
        <v>9</v>
      </c>
      <c r="H14" s="1" t="s">
        <v>38</v>
      </c>
    </row>
    <row r="15" spans="1:10" ht="96.75" customHeight="1" x14ac:dyDescent="0.25">
      <c r="A15" s="22">
        <f>IF(ISBLANK(B15),"",COUNTA($B$4:B15))</f>
        <v>12</v>
      </c>
      <c r="B15" s="32" t="s">
        <v>69</v>
      </c>
      <c r="C15" s="28" t="s">
        <v>13</v>
      </c>
      <c r="D15" s="28" t="s">
        <v>33</v>
      </c>
      <c r="E15" s="1" t="s">
        <v>70</v>
      </c>
      <c r="F15" s="1" t="s">
        <v>40</v>
      </c>
      <c r="G15" s="1" t="s">
        <v>9</v>
      </c>
      <c r="H15" s="1" t="s">
        <v>24</v>
      </c>
    </row>
    <row r="16" spans="1:10" ht="119.25" customHeight="1" x14ac:dyDescent="0.25">
      <c r="A16" s="22">
        <f>IF(ISBLANK(B16),"",COUNTA($B$4:B16))</f>
        <v>13</v>
      </c>
      <c r="B16" s="32" t="s">
        <v>51</v>
      </c>
      <c r="C16" s="28" t="s">
        <v>10</v>
      </c>
      <c r="D16" s="28" t="s">
        <v>65</v>
      </c>
      <c r="E16" s="1" t="s">
        <v>64</v>
      </c>
      <c r="F16" s="24" t="s">
        <v>15</v>
      </c>
      <c r="G16" s="1" t="s">
        <v>9</v>
      </c>
      <c r="H16" s="1" t="s">
        <v>24</v>
      </c>
    </row>
    <row r="17" spans="1:8" ht="106.5" customHeight="1" x14ac:dyDescent="0.25">
      <c r="A17" s="22">
        <f>IF(ISBLANK(B17),"",COUNTA($B$4:B17))</f>
        <v>14</v>
      </c>
      <c r="B17" s="38" t="s">
        <v>66</v>
      </c>
      <c r="C17" s="28" t="s">
        <v>12</v>
      </c>
      <c r="D17" s="28" t="s">
        <v>68</v>
      </c>
      <c r="E17" s="1" t="s">
        <v>67</v>
      </c>
      <c r="F17" s="1" t="s">
        <v>40</v>
      </c>
      <c r="G17" s="1" t="s">
        <v>9</v>
      </c>
      <c r="H17" s="1" t="s">
        <v>34</v>
      </c>
    </row>
    <row r="18" spans="1:8" ht="104.25" customHeight="1" x14ac:dyDescent="0.25">
      <c r="A18" s="22">
        <f>IF(ISBLANK(B18),"",COUNTA($B$4:B18))</f>
        <v>15</v>
      </c>
      <c r="B18" s="40" t="s">
        <v>82</v>
      </c>
      <c r="C18" s="28" t="s">
        <v>50</v>
      </c>
      <c r="D18" s="28" t="s">
        <v>84</v>
      </c>
      <c r="E18" s="1" t="s">
        <v>83</v>
      </c>
      <c r="F18" s="1" t="s">
        <v>40</v>
      </c>
      <c r="G18" s="1" t="s">
        <v>9</v>
      </c>
      <c r="H18" s="1" t="s">
        <v>31</v>
      </c>
    </row>
    <row r="19" spans="1:8" ht="91.5" customHeight="1" x14ac:dyDescent="0.25">
      <c r="A19" s="22">
        <f>IF(ISBLANK(B19),"",COUNTA($B$4:B19))</f>
        <v>16</v>
      </c>
      <c r="B19" s="32" t="s">
        <v>26</v>
      </c>
      <c r="C19" s="28" t="s">
        <v>49</v>
      </c>
      <c r="D19" s="28" t="s">
        <v>85</v>
      </c>
      <c r="E19" s="1" t="s">
        <v>86</v>
      </c>
      <c r="F19" s="1" t="s">
        <v>40</v>
      </c>
      <c r="G19" s="1" t="s">
        <v>9</v>
      </c>
      <c r="H19" s="1" t="s">
        <v>34</v>
      </c>
    </row>
    <row r="20" spans="1:8" ht="91.5" customHeight="1" x14ac:dyDescent="0.25">
      <c r="A20" s="22">
        <f>IF(ISBLANK(B20),"",COUNTA($B$4:B20))</f>
        <v>17</v>
      </c>
      <c r="B20" s="32" t="s">
        <v>87</v>
      </c>
      <c r="C20" s="28" t="s">
        <v>10</v>
      </c>
      <c r="D20" s="28" t="s">
        <v>89</v>
      </c>
      <c r="E20" s="1" t="s">
        <v>88</v>
      </c>
      <c r="F20" s="1" t="s">
        <v>40</v>
      </c>
      <c r="G20" s="1" t="s">
        <v>9</v>
      </c>
      <c r="H20" s="1" t="s">
        <v>31</v>
      </c>
    </row>
    <row r="21" spans="1:8" ht="91.5" customHeight="1" x14ac:dyDescent="0.25">
      <c r="A21" s="22">
        <f>IF(ISBLANK(B21),"",COUNTA($B$4:B21))</f>
        <v>18</v>
      </c>
      <c r="B21" s="32" t="s">
        <v>90</v>
      </c>
      <c r="C21" s="28" t="s">
        <v>10</v>
      </c>
      <c r="D21" s="28" t="s">
        <v>91</v>
      </c>
      <c r="E21" s="1" t="s">
        <v>92</v>
      </c>
      <c r="F21" s="1" t="s">
        <v>40</v>
      </c>
      <c r="G21" s="1" t="s">
        <v>9</v>
      </c>
      <c r="H21" s="1" t="s">
        <v>31</v>
      </c>
    </row>
    <row r="22" spans="1:8" ht="91.5" customHeight="1" x14ac:dyDescent="0.25">
      <c r="A22" s="22">
        <f>IF(ISBLANK(B22),"",COUNTA($B$4:B22))</f>
        <v>19</v>
      </c>
      <c r="B22" s="32" t="s">
        <v>93</v>
      </c>
      <c r="C22" s="28" t="s">
        <v>13</v>
      </c>
      <c r="D22" s="28" t="s">
        <v>33</v>
      </c>
      <c r="E22" s="1" t="s">
        <v>94</v>
      </c>
      <c r="F22" s="1" t="s">
        <v>40</v>
      </c>
      <c r="G22" s="1" t="s">
        <v>9</v>
      </c>
      <c r="H22" s="1" t="s">
        <v>31</v>
      </c>
    </row>
    <row r="23" spans="1:8" ht="104.25" customHeight="1" x14ac:dyDescent="0.25">
      <c r="A23" s="22">
        <f>IF(ISBLANK(B23),"",COUNTA($B$4:B23))</f>
        <v>20</v>
      </c>
      <c r="B23" s="32" t="s">
        <v>44</v>
      </c>
      <c r="C23" s="28" t="s">
        <v>13</v>
      </c>
      <c r="D23" s="28" t="s">
        <v>36</v>
      </c>
      <c r="E23" s="1" t="s">
        <v>37</v>
      </c>
      <c r="F23" s="24" t="s">
        <v>15</v>
      </c>
      <c r="G23" s="1" t="s">
        <v>9</v>
      </c>
      <c r="H23" s="1" t="s">
        <v>31</v>
      </c>
    </row>
    <row r="24" spans="1:8" ht="99" customHeight="1" x14ac:dyDescent="0.25">
      <c r="A24" s="22">
        <f>IF(ISBLANK(B24),"",COUNTA($B$4:B24))</f>
        <v>21</v>
      </c>
      <c r="B24" s="32" t="s">
        <v>53</v>
      </c>
      <c r="C24" s="28" t="s">
        <v>30</v>
      </c>
      <c r="D24" s="28" t="s">
        <v>54</v>
      </c>
      <c r="E24" s="1" t="s">
        <v>62</v>
      </c>
      <c r="F24" s="1" t="s">
        <v>40</v>
      </c>
      <c r="G24" s="1" t="s">
        <v>9</v>
      </c>
      <c r="H24" s="1" t="s">
        <v>31</v>
      </c>
    </row>
    <row r="25" spans="1:8" ht="320.25" customHeight="1" x14ac:dyDescent="0.25">
      <c r="A25" s="22">
        <f>IF(ISBLANK(B25),"",COUNTA($B$4:B25))</f>
        <v>22</v>
      </c>
      <c r="B25" s="27" t="s">
        <v>28</v>
      </c>
      <c r="C25" s="28"/>
      <c r="D25" s="28"/>
      <c r="E25" s="31" t="s">
        <v>46</v>
      </c>
      <c r="F25" s="1" t="s">
        <v>57</v>
      </c>
      <c r="G25" s="1" t="s">
        <v>9</v>
      </c>
      <c r="H25" s="1" t="s">
        <v>35</v>
      </c>
    </row>
    <row r="26" spans="1:8" ht="172.5" customHeight="1" x14ac:dyDescent="0.25">
      <c r="A26" s="22" t="str">
        <f>IF(ISBLANK(B26),"",COUNTA($B$4:B26))</f>
        <v/>
      </c>
      <c r="B26" s="27"/>
      <c r="C26" s="28"/>
      <c r="D26" s="28"/>
      <c r="E26" s="31" t="s">
        <v>72</v>
      </c>
      <c r="F26" s="1"/>
      <c r="G26" s="1"/>
      <c r="H26" s="1"/>
    </row>
    <row r="27" spans="1:8" ht="18" x14ac:dyDescent="0.25">
      <c r="A27" s="18"/>
      <c r="B27" s="19"/>
      <c r="C27" s="2"/>
      <c r="D27" s="20"/>
      <c r="E27" s="34"/>
      <c r="F27" s="17"/>
      <c r="G27" s="17"/>
      <c r="H27" s="17"/>
    </row>
    <row r="28" spans="1:8" ht="18" x14ac:dyDescent="0.25">
      <c r="A28" s="18"/>
      <c r="B28" s="19"/>
      <c r="C28" s="2"/>
      <c r="D28" s="17"/>
      <c r="E28" s="17"/>
      <c r="F28" s="17"/>
      <c r="G28" s="1"/>
      <c r="H28" s="17"/>
    </row>
    <row r="29" spans="1:8" ht="18" x14ac:dyDescent="0.25">
      <c r="A29" s="18"/>
      <c r="B29" s="39">
        <f>A25-1</f>
        <v>21</v>
      </c>
      <c r="C29" s="41">
        <f>COUNT(1/(MATCH(SUBSTITUTE("*"&amp;TRIM(MID(SUBSTITUTE(C4:C27,"ООО",REPT(" ",999)),COLUMN($A:$I)*999,999))&amp;"*","**",),C4:C27,)=ROW(C1:C25)*COLUMN($A:$I)^0))</f>
        <v>0</v>
      </c>
      <c r="D29" s="21"/>
      <c r="E29" s="42">
        <f>SUMPRODUCT((LEN(E4:E26)-LEN(SUBSTITUTE(E4:E26,"Распоряж",)))/8)</f>
        <v>32</v>
      </c>
      <c r="F29" s="43"/>
      <c r="G29" s="21"/>
      <c r="H29" s="21"/>
    </row>
    <row r="30" spans="1:8" x14ac:dyDescent="0.25">
      <c r="C30" s="4"/>
      <c r="D30" s="3"/>
      <c r="E30" s="3"/>
      <c r="F30" s="3"/>
      <c r="G30" s="3"/>
      <c r="H30" s="3"/>
    </row>
    <row r="31" spans="1:8" x14ac:dyDescent="0.25">
      <c r="C31" s="11"/>
      <c r="D31" s="3"/>
      <c r="E31" s="3"/>
      <c r="F31" s="3"/>
      <c r="G31" s="3"/>
      <c r="H31" s="3"/>
    </row>
    <row r="32" spans="1:8" x14ac:dyDescent="0.25">
      <c r="B32" s="13" t="s">
        <v>19</v>
      </c>
      <c r="C32" s="7"/>
      <c r="D32" s="8"/>
      <c r="E32" s="8"/>
      <c r="F32" s="9"/>
      <c r="G32" s="3"/>
      <c r="H32" s="3"/>
    </row>
    <row r="33" spans="2:8" ht="18" x14ac:dyDescent="0.25">
      <c r="B33" s="14" t="s">
        <v>20</v>
      </c>
      <c r="C33" s="5"/>
      <c r="D33" s="7"/>
      <c r="E33" s="7"/>
      <c r="F33" s="7"/>
      <c r="G33" s="3"/>
      <c r="H33" s="3"/>
    </row>
    <row r="34" spans="2:8" ht="18" x14ac:dyDescent="0.25">
      <c r="B34" s="15" t="s">
        <v>21</v>
      </c>
      <c r="C34" s="6"/>
      <c r="D34" s="10"/>
      <c r="E34" s="3"/>
      <c r="F34" s="7"/>
      <c r="G34" s="3"/>
      <c r="H34" s="3"/>
    </row>
    <row r="35" spans="2:8" ht="18" x14ac:dyDescent="0.25">
      <c r="B35" s="16" t="s">
        <v>22</v>
      </c>
      <c r="C35" s="8"/>
      <c r="D35" s="3"/>
      <c r="E35" s="3"/>
      <c r="F35" s="3"/>
      <c r="G35" s="3"/>
      <c r="H35" s="3"/>
    </row>
    <row r="36" spans="2:8" x14ac:dyDescent="0.25">
      <c r="C36" s="7"/>
      <c r="D36" s="8"/>
      <c r="E36" s="8"/>
      <c r="F36" s="9"/>
      <c r="G36" s="3"/>
      <c r="H36" s="3"/>
    </row>
    <row r="37" spans="2:8" x14ac:dyDescent="0.25">
      <c r="C37" s="5"/>
      <c r="D37" s="7"/>
      <c r="E37" s="7"/>
      <c r="F37" s="7"/>
      <c r="G37" s="3"/>
      <c r="H37" s="3"/>
    </row>
    <row r="38" spans="2:8" ht="18" x14ac:dyDescent="0.25">
      <c r="C38" s="6"/>
      <c r="D38" s="10"/>
      <c r="E38" s="3"/>
      <c r="F38" s="7"/>
      <c r="G38" s="3"/>
      <c r="H38" s="3"/>
    </row>
    <row r="39" spans="2:8" x14ac:dyDescent="0.25">
      <c r="C39" s="8"/>
      <c r="D39" s="3"/>
      <c r="E39" s="3"/>
      <c r="F39" s="3"/>
      <c r="G39" s="3"/>
      <c r="H39" s="3"/>
    </row>
  </sheetData>
  <autoFilter ref="A3:H26" xr:uid="{00000000-0009-0000-0000-000000000000}"/>
  <mergeCells count="2">
    <mergeCell ref="E29:F29"/>
    <mergeCell ref="A1:H1"/>
  </mergeCells>
  <pageMargins left="0.19685039370078741" right="0.70866141732283472" top="0.74803149606299213" bottom="0.74803149606299213" header="0.31496062992125984" footer="0.31496062992125984"/>
  <pageSetup paperSize="9"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msi2</dc:creator>
  <cp:lastModifiedBy>msi2</cp:lastModifiedBy>
  <cp:lastPrinted>2019-04-23T08:36:31Z</cp:lastPrinted>
  <dcterms:created xsi:type="dcterms:W3CDTF">2019-01-23T06:03:45Z</dcterms:created>
  <dcterms:modified xsi:type="dcterms:W3CDTF">2019-04-24T05:52:14Z</dcterms:modified>
</cp:coreProperties>
</file>