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Материал" sheetId="1" r:id="rId1"/>
    <sheet name="Прайс" sheetId="2" r:id="rId2"/>
  </sheets>
  <externalReferences>
    <externalReference r:id="rId3"/>
  </externalReferences>
  <definedNames>
    <definedName name="Мат">Прайс!$I$1:INDEX(Прайс!$I:$I,COUNTIF(Прайс!$I:$I,"*"))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 l="1" a="1"/>
  <c r="I2" i="2" s="1"/>
  <c r="I3" i="2" a="1"/>
  <c r="I3" i="2" s="1"/>
  <c r="I4" i="2" a="1"/>
  <c r="I4" i="2" s="1"/>
  <c r="I5" i="2" a="1"/>
  <c r="I5" i="2" s="1"/>
  <c r="I6" i="2" a="1"/>
  <c r="I6" i="2" s="1"/>
  <c r="I7" i="2" a="1"/>
  <c r="I7" i="2"/>
  <c r="I8" i="2" a="1"/>
  <c r="I8" i="2" s="1"/>
  <c r="I9" i="2" a="1"/>
  <c r="I9" i="2" s="1"/>
  <c r="I10" i="2" a="1"/>
  <c r="I10" i="2" s="1"/>
  <c r="I11" i="2" a="1"/>
  <c r="I11" i="2" s="1"/>
  <c r="I12" i="2" a="1"/>
  <c r="I12" i="2" s="1"/>
  <c r="I13" i="2" a="1"/>
  <c r="I13" i="2"/>
  <c r="I14" i="2" a="1"/>
  <c r="I14" i="2" s="1"/>
  <c r="I15" i="2" a="1"/>
  <c r="I15" i="2"/>
  <c r="I16" i="2" a="1"/>
  <c r="I16" i="2" s="1"/>
  <c r="I17" i="2" a="1"/>
  <c r="I17" i="2" s="1"/>
  <c r="I1" i="2" a="1"/>
  <c r="I1" i="2" s="1"/>
</calcChain>
</file>

<file path=xl/sharedStrings.xml><?xml version="1.0" encoding="utf-8"?>
<sst xmlns="http://schemas.openxmlformats.org/spreadsheetml/2006/main" count="23" uniqueCount="14">
  <si>
    <t>Материал (по прайсу)</t>
  </si>
  <si>
    <t>Толщина</t>
  </si>
  <si>
    <t xml:space="preserve">ПВХ вспененый </t>
  </si>
  <si>
    <t>Оргстекло, монолит.поликарбонат, текстолит, капролон, ПНД</t>
  </si>
  <si>
    <t>Алюмокомпозит</t>
  </si>
  <si>
    <t>Фанера, МДФ</t>
  </si>
  <si>
    <t>Материал</t>
  </si>
  <si>
    <t>Толщина мм</t>
  </si>
  <si>
    <t>Стоимость 1 пог.м</t>
  </si>
  <si>
    <t>Свыше 100 пог.м</t>
  </si>
  <si>
    <t>Свыше 1000 пог.м</t>
  </si>
  <si>
    <t>Со ступенькой оргстекло, монолитюполикарбонат, текстолит, капролон, ПНД</t>
  </si>
  <si>
    <t>Массив не ценных пород дерева, клееный щит, дсп, лдсп</t>
  </si>
  <si>
    <t>Алюминий, латунь, бронза, нержавейка и 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</si>
</sst>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164" fontId="0" fillId="0" borderId="7" xfId="0" applyNumberFormat="1" applyBorder="1" applyProtection="1">
      <protection locked="0"/>
    </xf>
    <xf numFmtId="164" fontId="0" fillId="0" borderId="8" xfId="0" applyNumberFormat="1" applyBorder="1" applyProtection="1">
      <protection locked="0"/>
    </xf>
    <xf numFmtId="0" fontId="0" fillId="0" borderId="10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1" xfId="0" applyNumberFormat="1" applyBorder="1" applyProtection="1">
      <protection locked="0"/>
    </xf>
    <xf numFmtId="0" fontId="0" fillId="0" borderId="13" xfId="0" applyBorder="1" applyProtection="1">
      <protection locked="0"/>
    </xf>
    <xf numFmtId="164" fontId="0" fillId="0" borderId="14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0" fillId="0" borderId="17" xfId="0" applyBorder="1" applyProtection="1">
      <protection locked="0"/>
    </xf>
    <xf numFmtId="164" fontId="0" fillId="0" borderId="18" xfId="0" applyNumberFormat="1" applyBorder="1" applyProtection="1">
      <protection locked="0"/>
    </xf>
    <xf numFmtId="164" fontId="0" fillId="0" borderId="19" xfId="0" applyNumberFormat="1" applyBorder="1" applyProtection="1">
      <protection locked="0"/>
    </xf>
    <xf numFmtId="0" fontId="0" fillId="0" borderId="23" xfId="0" applyBorder="1" applyProtection="1">
      <protection locked="0"/>
    </xf>
    <xf numFmtId="164" fontId="0" fillId="0" borderId="24" xfId="0" applyNumberFormat="1" applyBorder="1" applyProtection="1">
      <protection locked="0"/>
    </xf>
    <xf numFmtId="164" fontId="0" fillId="0" borderId="25" xfId="0" applyNumberFormat="1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99;&#1087;&#1072;&#1076;&#1072;&#1102;&#1097;&#1080;&#1081;%20&#1089;&#1087;&#1080;&#1089;&#1086;&#108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йс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4"/>
  <sheetViews>
    <sheetView tabSelected="1" workbookViewId="0">
      <selection activeCell="E13" sqref="E13"/>
    </sheetView>
  </sheetViews>
  <sheetFormatPr defaultRowHeight="15" x14ac:dyDescent="0.25"/>
  <cols>
    <col min="1" max="1" width="34.140625" customWidth="1"/>
  </cols>
  <sheetData>
    <row r="1" spans="1:2" ht="30" x14ac:dyDescent="0.25">
      <c r="A1" s="1" t="s">
        <v>0</v>
      </c>
      <c r="B1" s="1" t="s">
        <v>1</v>
      </c>
    </row>
    <row r="2" spans="1:2" x14ac:dyDescent="0.25">
      <c r="A2" s="2"/>
      <c r="B2" s="2"/>
    </row>
    <row r="3" spans="1:2" x14ac:dyDescent="0.25">
      <c r="A3" s="3" t="s">
        <v>2</v>
      </c>
      <c r="B3" s="3">
        <v>10</v>
      </c>
    </row>
    <row r="4" spans="1:2" x14ac:dyDescent="0.25">
      <c r="A4" s="3" t="s">
        <v>2</v>
      </c>
      <c r="B4" s="3">
        <v>10</v>
      </c>
    </row>
    <row r="5" spans="1:2" x14ac:dyDescent="0.25">
      <c r="A5" s="3" t="s">
        <v>3</v>
      </c>
      <c r="B5" s="3">
        <v>4</v>
      </c>
    </row>
    <row r="6" spans="1:2" x14ac:dyDescent="0.25">
      <c r="A6" s="3" t="s">
        <v>4</v>
      </c>
      <c r="B6" s="3">
        <v>3</v>
      </c>
    </row>
    <row r="7" spans="1:2" x14ac:dyDescent="0.25">
      <c r="A7" s="3"/>
      <c r="B7" s="4"/>
    </row>
    <row r="8" spans="1:2" x14ac:dyDescent="0.25">
      <c r="A8" s="3"/>
      <c r="B8" s="4"/>
    </row>
    <row r="9" spans="1:2" x14ac:dyDescent="0.25">
      <c r="A9" s="3"/>
      <c r="B9" s="4"/>
    </row>
    <row r="10" spans="1:2" x14ac:dyDescent="0.25">
      <c r="A10" s="3"/>
      <c r="B10" s="4"/>
    </row>
    <row r="11" spans="1:2" x14ac:dyDescent="0.25">
      <c r="A11" s="3"/>
      <c r="B11" s="4"/>
    </row>
    <row r="12" spans="1:2" x14ac:dyDescent="0.25">
      <c r="A12" s="3"/>
      <c r="B12" s="4"/>
    </row>
    <row r="13" spans="1:2" x14ac:dyDescent="0.25">
      <c r="A13" s="3"/>
      <c r="B13" s="4"/>
    </row>
    <row r="14" spans="1:2" x14ac:dyDescent="0.25">
      <c r="A14" s="3"/>
      <c r="B14" s="4"/>
    </row>
    <row r="15" spans="1:2" x14ac:dyDescent="0.25">
      <c r="A15" s="3"/>
      <c r="B15" s="4"/>
    </row>
    <row r="16" spans="1:2" x14ac:dyDescent="0.25">
      <c r="A16" s="3"/>
      <c r="B16" s="4"/>
    </row>
    <row r="17" spans="1:2" x14ac:dyDescent="0.25">
      <c r="A17" s="3"/>
      <c r="B17" s="4"/>
    </row>
    <row r="18" spans="1:2" x14ac:dyDescent="0.25">
      <c r="A18" s="3"/>
      <c r="B18" s="4"/>
    </row>
    <row r="19" spans="1:2" x14ac:dyDescent="0.25">
      <c r="A19" s="3"/>
      <c r="B19" s="4"/>
    </row>
    <row r="20" spans="1:2" x14ac:dyDescent="0.25">
      <c r="A20" s="3"/>
      <c r="B20" s="4"/>
    </row>
    <row r="21" spans="1:2" x14ac:dyDescent="0.25">
      <c r="A21" s="3"/>
      <c r="B21" s="4"/>
    </row>
    <row r="22" spans="1:2" x14ac:dyDescent="0.25">
      <c r="A22" s="3"/>
      <c r="B22" s="4"/>
    </row>
    <row r="23" spans="1:2" x14ac:dyDescent="0.25">
      <c r="A23" s="3"/>
      <c r="B23" s="4"/>
    </row>
    <row r="24" spans="1:2" x14ac:dyDescent="0.25">
      <c r="A24" s="3" t="s">
        <v>3</v>
      </c>
      <c r="B24" s="4">
        <v>4</v>
      </c>
    </row>
    <row r="25" spans="1:2" x14ac:dyDescent="0.25">
      <c r="A25" s="3" t="s">
        <v>3</v>
      </c>
      <c r="B25" s="4">
        <v>6</v>
      </c>
    </row>
    <row r="26" spans="1:2" x14ac:dyDescent="0.25">
      <c r="A26" s="3" t="s">
        <v>5</v>
      </c>
      <c r="B26" s="4">
        <v>6</v>
      </c>
    </row>
    <row r="27" spans="1:2" x14ac:dyDescent="0.25">
      <c r="A27" s="3"/>
      <c r="B27" s="4"/>
    </row>
    <row r="28" spans="1:2" x14ac:dyDescent="0.25">
      <c r="A28" s="3"/>
      <c r="B28" s="4"/>
    </row>
    <row r="29" spans="1:2" x14ac:dyDescent="0.25">
      <c r="A29" s="3"/>
      <c r="B29" s="4"/>
    </row>
    <row r="30" spans="1:2" x14ac:dyDescent="0.25">
      <c r="A30" s="3"/>
      <c r="B30" s="4"/>
    </row>
    <row r="31" spans="1:2" x14ac:dyDescent="0.25">
      <c r="A31" s="3"/>
      <c r="B31" s="4"/>
    </row>
    <row r="32" spans="1:2" x14ac:dyDescent="0.25">
      <c r="A32" s="3"/>
      <c r="B32" s="4"/>
    </row>
    <row r="33" spans="1:2" x14ac:dyDescent="0.25">
      <c r="A33" s="3"/>
      <c r="B33" s="4"/>
    </row>
    <row r="34" spans="1:2" x14ac:dyDescent="0.25">
      <c r="A34" s="3"/>
      <c r="B34" s="4"/>
    </row>
    <row r="35" spans="1:2" x14ac:dyDescent="0.25">
      <c r="A35" s="3"/>
      <c r="B35" s="4"/>
    </row>
    <row r="36" spans="1:2" x14ac:dyDescent="0.25">
      <c r="A36" s="3"/>
      <c r="B36" s="4"/>
    </row>
    <row r="37" spans="1:2" x14ac:dyDescent="0.25">
      <c r="A37" s="3"/>
      <c r="B37" s="4"/>
    </row>
    <row r="38" spans="1:2" x14ac:dyDescent="0.25">
      <c r="A38" s="3"/>
      <c r="B38" s="4"/>
    </row>
    <row r="39" spans="1:2" x14ac:dyDescent="0.25">
      <c r="A39" s="3"/>
      <c r="B39" s="4"/>
    </row>
    <row r="40" spans="1:2" x14ac:dyDescent="0.25">
      <c r="A40" s="3"/>
      <c r="B40" s="4"/>
    </row>
    <row r="41" spans="1:2" x14ac:dyDescent="0.25">
      <c r="A41" s="3"/>
      <c r="B41" s="4"/>
    </row>
    <row r="42" spans="1:2" x14ac:dyDescent="0.25">
      <c r="A42" s="3"/>
      <c r="B42" s="4"/>
    </row>
    <row r="43" spans="1:2" x14ac:dyDescent="0.25">
      <c r="A43" s="3"/>
      <c r="B43" s="4"/>
    </row>
    <row r="44" spans="1:2" x14ac:dyDescent="0.25">
      <c r="A44" s="3"/>
      <c r="B44" s="4"/>
    </row>
    <row r="45" spans="1:2" x14ac:dyDescent="0.25">
      <c r="A45" s="3"/>
      <c r="B45" s="4"/>
    </row>
    <row r="46" spans="1:2" x14ac:dyDescent="0.25">
      <c r="A46" s="3"/>
      <c r="B46" s="4"/>
    </row>
    <row r="47" spans="1:2" x14ac:dyDescent="0.25">
      <c r="A47" s="3"/>
      <c r="B47" s="4"/>
    </row>
    <row r="48" spans="1:2" x14ac:dyDescent="0.25">
      <c r="A48" s="3"/>
      <c r="B48" s="4"/>
    </row>
    <row r="49" spans="1:2" x14ac:dyDescent="0.25">
      <c r="A49" s="3"/>
      <c r="B49" s="4"/>
    </row>
    <row r="50" spans="1:2" x14ac:dyDescent="0.25">
      <c r="A50" s="3"/>
      <c r="B50" s="4"/>
    </row>
    <row r="51" spans="1:2" x14ac:dyDescent="0.25">
      <c r="A51" s="3"/>
      <c r="B51" s="4"/>
    </row>
    <row r="52" spans="1:2" x14ac:dyDescent="0.25">
      <c r="A52" s="3"/>
      <c r="B52" s="4"/>
    </row>
    <row r="53" spans="1:2" x14ac:dyDescent="0.25">
      <c r="A53" s="3"/>
      <c r="B53" s="4"/>
    </row>
    <row r="54" spans="1:2" x14ac:dyDescent="0.25">
      <c r="A54" s="3"/>
      <c r="B54" s="4"/>
    </row>
    <row r="55" spans="1:2" x14ac:dyDescent="0.25">
      <c r="A55" s="3"/>
      <c r="B55" s="4"/>
    </row>
    <row r="56" spans="1:2" x14ac:dyDescent="0.25">
      <c r="A56" s="3"/>
      <c r="B56" s="4"/>
    </row>
    <row r="57" spans="1:2" x14ac:dyDescent="0.25">
      <c r="A57" s="3"/>
      <c r="B57" s="4"/>
    </row>
    <row r="58" spans="1:2" x14ac:dyDescent="0.25">
      <c r="A58" s="3"/>
      <c r="B58" s="4"/>
    </row>
    <row r="59" spans="1:2" x14ac:dyDescent="0.25">
      <c r="A59" s="3"/>
      <c r="B59" s="4"/>
    </row>
    <row r="60" spans="1:2" x14ac:dyDescent="0.25">
      <c r="A60" s="3"/>
      <c r="B60" s="4"/>
    </row>
    <row r="61" spans="1:2" x14ac:dyDescent="0.25">
      <c r="A61" s="3"/>
      <c r="B61" s="4"/>
    </row>
    <row r="62" spans="1:2" x14ac:dyDescent="0.25">
      <c r="A62" s="3"/>
      <c r="B62" s="4"/>
    </row>
    <row r="63" spans="1:2" x14ac:dyDescent="0.25">
      <c r="A63" s="3"/>
      <c r="B63" s="4"/>
    </row>
    <row r="64" spans="1:2" x14ac:dyDescent="0.25">
      <c r="A64" s="3"/>
      <c r="B64" s="4"/>
    </row>
    <row r="65" spans="1:2" x14ac:dyDescent="0.25">
      <c r="A65" s="3"/>
      <c r="B65" s="4"/>
    </row>
    <row r="66" spans="1:2" x14ac:dyDescent="0.25">
      <c r="A66" s="3"/>
      <c r="B66" s="4"/>
    </row>
    <row r="67" spans="1:2" x14ac:dyDescent="0.25">
      <c r="A67" s="3"/>
      <c r="B67" s="4"/>
    </row>
    <row r="68" spans="1:2" x14ac:dyDescent="0.25">
      <c r="A68" s="3"/>
      <c r="B68" s="4"/>
    </row>
    <row r="69" spans="1:2" x14ac:dyDescent="0.25">
      <c r="A69" s="3"/>
      <c r="B69" s="4"/>
    </row>
    <row r="70" spans="1:2" x14ac:dyDescent="0.25">
      <c r="A70" s="3"/>
      <c r="B70" s="4"/>
    </row>
    <row r="71" spans="1:2" x14ac:dyDescent="0.25">
      <c r="A71" s="3"/>
      <c r="B71" s="4"/>
    </row>
    <row r="72" spans="1:2" x14ac:dyDescent="0.25">
      <c r="A72" s="3"/>
      <c r="B72" s="4"/>
    </row>
    <row r="73" spans="1:2" x14ac:dyDescent="0.25">
      <c r="A73" s="3"/>
      <c r="B73" s="4"/>
    </row>
    <row r="74" spans="1:2" x14ac:dyDescent="0.25">
      <c r="A74" s="3"/>
      <c r="B74" s="4"/>
    </row>
    <row r="75" spans="1:2" x14ac:dyDescent="0.25">
      <c r="A75" s="3"/>
      <c r="B75" s="4"/>
    </row>
    <row r="76" spans="1:2" x14ac:dyDescent="0.25">
      <c r="A76" s="3"/>
      <c r="B76" s="4"/>
    </row>
    <row r="77" spans="1:2" x14ac:dyDescent="0.25">
      <c r="A77" s="3"/>
      <c r="B77" s="4"/>
    </row>
    <row r="78" spans="1:2" x14ac:dyDescent="0.25">
      <c r="A78" s="3"/>
      <c r="B78" s="4"/>
    </row>
    <row r="79" spans="1:2" x14ac:dyDescent="0.25">
      <c r="A79" s="3"/>
      <c r="B79" s="4"/>
    </row>
    <row r="80" spans="1:2" x14ac:dyDescent="0.25">
      <c r="A80" s="3"/>
      <c r="B80" s="4"/>
    </row>
    <row r="81" spans="1:2" x14ac:dyDescent="0.25">
      <c r="A81" s="3"/>
      <c r="B81" s="4"/>
    </row>
    <row r="82" spans="1:2" x14ac:dyDescent="0.25">
      <c r="A82" s="3"/>
      <c r="B82" s="4"/>
    </row>
    <row r="83" spans="1:2" x14ac:dyDescent="0.25">
      <c r="A83" s="3"/>
      <c r="B83" s="4"/>
    </row>
    <row r="84" spans="1:2" x14ac:dyDescent="0.25">
      <c r="A84" s="3"/>
      <c r="B84" s="4"/>
    </row>
    <row r="85" spans="1:2" x14ac:dyDescent="0.25">
      <c r="A85" s="3"/>
      <c r="B85" s="4"/>
    </row>
    <row r="86" spans="1:2" x14ac:dyDescent="0.25">
      <c r="A86" s="3"/>
      <c r="B86" s="4"/>
    </row>
    <row r="87" spans="1:2" x14ac:dyDescent="0.25">
      <c r="A87" s="3"/>
      <c r="B87" s="4"/>
    </row>
    <row r="88" spans="1:2" x14ac:dyDescent="0.25">
      <c r="A88" s="3"/>
      <c r="B88" s="4"/>
    </row>
    <row r="89" spans="1:2" x14ac:dyDescent="0.25">
      <c r="A89" s="3"/>
      <c r="B89" s="4"/>
    </row>
    <row r="90" spans="1:2" x14ac:dyDescent="0.25">
      <c r="A90" s="3"/>
      <c r="B90" s="4"/>
    </row>
    <row r="91" spans="1:2" x14ac:dyDescent="0.25">
      <c r="A91" s="3"/>
      <c r="B91" s="4"/>
    </row>
    <row r="92" spans="1:2" x14ac:dyDescent="0.25">
      <c r="A92" s="3"/>
      <c r="B92" s="4"/>
    </row>
    <row r="93" spans="1:2" x14ac:dyDescent="0.25">
      <c r="A93" s="3"/>
      <c r="B93" s="4"/>
    </row>
    <row r="94" spans="1:2" x14ac:dyDescent="0.25">
      <c r="A94" s="3"/>
      <c r="B94" s="4"/>
    </row>
    <row r="95" spans="1:2" x14ac:dyDescent="0.25">
      <c r="A95" s="3"/>
      <c r="B95" s="4"/>
    </row>
    <row r="96" spans="1:2" x14ac:dyDescent="0.25">
      <c r="A96" s="3"/>
      <c r="B96" s="4"/>
    </row>
    <row r="97" spans="1:2" x14ac:dyDescent="0.25">
      <c r="A97" s="3"/>
      <c r="B97" s="4"/>
    </row>
    <row r="98" spans="1:2" x14ac:dyDescent="0.25">
      <c r="A98" s="3"/>
      <c r="B98" s="4"/>
    </row>
    <row r="99" spans="1:2" x14ac:dyDescent="0.25">
      <c r="A99" s="3"/>
      <c r="B99" s="4"/>
    </row>
    <row r="100" spans="1:2" x14ac:dyDescent="0.25">
      <c r="A100" s="3"/>
      <c r="B100" s="4"/>
    </row>
    <row r="101" spans="1:2" x14ac:dyDescent="0.25">
      <c r="A101" s="3"/>
      <c r="B101" s="4"/>
    </row>
    <row r="102" spans="1:2" x14ac:dyDescent="0.25">
      <c r="A102" s="3"/>
      <c r="B102" s="4"/>
    </row>
    <row r="103" spans="1:2" x14ac:dyDescent="0.25">
      <c r="A103" s="3"/>
      <c r="B103" s="4"/>
    </row>
    <row r="104" spans="1:2" x14ac:dyDescent="0.25">
      <c r="A104" s="3"/>
      <c r="B104" s="4"/>
    </row>
    <row r="105" spans="1:2" x14ac:dyDescent="0.25">
      <c r="A105" s="3"/>
      <c r="B105" s="4"/>
    </row>
    <row r="106" spans="1:2" x14ac:dyDescent="0.25">
      <c r="A106" s="3"/>
      <c r="B106" s="4"/>
    </row>
    <row r="107" spans="1:2" x14ac:dyDescent="0.25">
      <c r="A107" s="3"/>
      <c r="B107" s="4"/>
    </row>
    <row r="108" spans="1:2" x14ac:dyDescent="0.25">
      <c r="A108" s="3"/>
      <c r="B108" s="4"/>
    </row>
    <row r="109" spans="1:2" x14ac:dyDescent="0.25">
      <c r="A109" s="3"/>
      <c r="B109" s="4"/>
    </row>
    <row r="110" spans="1:2" x14ac:dyDescent="0.25">
      <c r="A110" s="3"/>
      <c r="B110" s="4"/>
    </row>
    <row r="111" spans="1:2" x14ac:dyDescent="0.25">
      <c r="A111" s="3"/>
      <c r="B111" s="4"/>
    </row>
    <row r="112" spans="1:2" x14ac:dyDescent="0.25">
      <c r="A112" s="3"/>
      <c r="B112" s="4"/>
    </row>
    <row r="113" spans="1:2" x14ac:dyDescent="0.25">
      <c r="A113" s="3"/>
      <c r="B113" s="4"/>
    </row>
    <row r="114" spans="1:2" x14ac:dyDescent="0.25">
      <c r="A114" s="3"/>
      <c r="B114" s="4"/>
    </row>
    <row r="115" spans="1:2" x14ac:dyDescent="0.25">
      <c r="A115" s="3"/>
      <c r="B115" s="4"/>
    </row>
    <row r="116" spans="1:2" x14ac:dyDescent="0.25">
      <c r="A116" s="3"/>
      <c r="B116" s="4"/>
    </row>
    <row r="117" spans="1:2" x14ac:dyDescent="0.25">
      <c r="A117" s="3"/>
      <c r="B117" s="4"/>
    </row>
    <row r="118" spans="1:2" x14ac:dyDescent="0.25">
      <c r="A118" s="3"/>
      <c r="B118" s="4"/>
    </row>
    <row r="119" spans="1:2" x14ac:dyDescent="0.25">
      <c r="A119" s="3"/>
      <c r="B119" s="4"/>
    </row>
    <row r="120" spans="1:2" x14ac:dyDescent="0.25">
      <c r="A120" s="3"/>
      <c r="B120" s="4"/>
    </row>
    <row r="121" spans="1:2" x14ac:dyDescent="0.25">
      <c r="A121" s="3"/>
      <c r="B121" s="4"/>
    </row>
    <row r="122" spans="1:2" x14ac:dyDescent="0.25">
      <c r="A122" s="3"/>
      <c r="B122" s="4"/>
    </row>
    <row r="123" spans="1:2" x14ac:dyDescent="0.25">
      <c r="A123" s="3"/>
      <c r="B123" s="4"/>
    </row>
    <row r="124" spans="1:2" x14ac:dyDescent="0.25">
      <c r="A124" s="3"/>
      <c r="B124" s="4"/>
    </row>
    <row r="125" spans="1:2" x14ac:dyDescent="0.25">
      <c r="A125" s="3"/>
      <c r="B125" s="4"/>
    </row>
    <row r="126" spans="1:2" x14ac:dyDescent="0.25">
      <c r="A126" s="3"/>
      <c r="B126" s="4"/>
    </row>
    <row r="127" spans="1:2" x14ac:dyDescent="0.25">
      <c r="A127" s="3"/>
      <c r="B127" s="4"/>
    </row>
    <row r="128" spans="1:2" x14ac:dyDescent="0.25">
      <c r="A128" s="3"/>
      <c r="B128" s="4"/>
    </row>
    <row r="129" spans="1:2" x14ac:dyDescent="0.25">
      <c r="A129" s="3"/>
      <c r="B129" s="4"/>
    </row>
    <row r="130" spans="1:2" x14ac:dyDescent="0.25">
      <c r="A130" s="3"/>
      <c r="B130" s="4"/>
    </row>
    <row r="131" spans="1:2" x14ac:dyDescent="0.25">
      <c r="A131" s="3"/>
      <c r="B131" s="4"/>
    </row>
    <row r="132" spans="1:2" x14ac:dyDescent="0.25">
      <c r="A132" s="3"/>
      <c r="B132" s="4"/>
    </row>
    <row r="133" spans="1:2" x14ac:dyDescent="0.25">
      <c r="A133" s="3"/>
      <c r="B133" s="4"/>
    </row>
    <row r="134" spans="1:2" x14ac:dyDescent="0.25">
      <c r="A134" s="3"/>
      <c r="B134" s="4"/>
    </row>
    <row r="135" spans="1:2" x14ac:dyDescent="0.25">
      <c r="A135" s="3"/>
      <c r="B135" s="4"/>
    </row>
    <row r="136" spans="1:2" x14ac:dyDescent="0.25">
      <c r="A136" s="3"/>
      <c r="B136" s="4"/>
    </row>
    <row r="137" spans="1:2" x14ac:dyDescent="0.25">
      <c r="A137" s="3"/>
      <c r="B137" s="4"/>
    </row>
    <row r="138" spans="1:2" x14ac:dyDescent="0.25">
      <c r="A138" s="3"/>
      <c r="B138" s="4"/>
    </row>
    <row r="139" spans="1:2" x14ac:dyDescent="0.25">
      <c r="A139" s="3"/>
      <c r="B139" s="4"/>
    </row>
    <row r="140" spans="1:2" x14ac:dyDescent="0.25">
      <c r="A140" s="3"/>
      <c r="B140" s="4"/>
    </row>
    <row r="141" spans="1:2" x14ac:dyDescent="0.25">
      <c r="A141" s="3"/>
      <c r="B141" s="4"/>
    </row>
    <row r="142" spans="1:2" x14ac:dyDescent="0.25">
      <c r="A142" s="3"/>
      <c r="B142" s="4"/>
    </row>
    <row r="143" spans="1:2" x14ac:dyDescent="0.25">
      <c r="A143" s="3"/>
      <c r="B143" s="4"/>
    </row>
    <row r="144" spans="1:2" x14ac:dyDescent="0.25">
      <c r="A144" s="3"/>
      <c r="B144" s="4"/>
    </row>
    <row r="145" spans="1:2" x14ac:dyDescent="0.25">
      <c r="A145" s="3"/>
      <c r="B145" s="4"/>
    </row>
    <row r="146" spans="1:2" x14ac:dyDescent="0.25">
      <c r="A146" s="3"/>
      <c r="B146" s="4"/>
    </row>
    <row r="147" spans="1:2" x14ac:dyDescent="0.25">
      <c r="A147" s="3"/>
      <c r="B147" s="4"/>
    </row>
    <row r="148" spans="1:2" x14ac:dyDescent="0.25">
      <c r="A148" s="3"/>
      <c r="B148" s="4"/>
    </row>
    <row r="149" spans="1:2" x14ac:dyDescent="0.25">
      <c r="A149" s="3"/>
      <c r="B149" s="4"/>
    </row>
    <row r="150" spans="1:2" x14ac:dyDescent="0.25">
      <c r="A150" s="3"/>
      <c r="B150" s="4"/>
    </row>
    <row r="151" spans="1:2" x14ac:dyDescent="0.25">
      <c r="A151" s="3"/>
      <c r="B151" s="4"/>
    </row>
    <row r="152" spans="1:2" x14ac:dyDescent="0.25">
      <c r="A152" s="3"/>
      <c r="B152" s="4"/>
    </row>
    <row r="153" spans="1:2" x14ac:dyDescent="0.25">
      <c r="A153" s="3"/>
      <c r="B153" s="4"/>
    </row>
    <row r="154" spans="1:2" x14ac:dyDescent="0.25">
      <c r="A154" s="3"/>
      <c r="B154" s="4"/>
    </row>
    <row r="155" spans="1:2" x14ac:dyDescent="0.25">
      <c r="A155" s="3"/>
      <c r="B155" s="4"/>
    </row>
    <row r="156" spans="1:2" x14ac:dyDescent="0.25">
      <c r="A156" s="3"/>
      <c r="B156" s="4"/>
    </row>
    <row r="157" spans="1:2" x14ac:dyDescent="0.25">
      <c r="A157" s="3"/>
      <c r="B157" s="4"/>
    </row>
    <row r="158" spans="1:2" x14ac:dyDescent="0.25">
      <c r="A158" s="3"/>
      <c r="B158" s="4"/>
    </row>
    <row r="159" spans="1:2" x14ac:dyDescent="0.25">
      <c r="A159" s="3"/>
      <c r="B159" s="4"/>
    </row>
    <row r="160" spans="1:2" x14ac:dyDescent="0.25">
      <c r="A160" s="3"/>
      <c r="B160" s="4"/>
    </row>
    <row r="161" spans="1:2" x14ac:dyDescent="0.25">
      <c r="A161" s="3"/>
      <c r="B161" s="4"/>
    </row>
    <row r="162" spans="1:2" x14ac:dyDescent="0.25">
      <c r="A162" s="3"/>
      <c r="B162" s="4"/>
    </row>
    <row r="163" spans="1:2" x14ac:dyDescent="0.25">
      <c r="A163" s="3"/>
      <c r="B163" s="4"/>
    </row>
    <row r="164" spans="1:2" x14ac:dyDescent="0.25">
      <c r="A164" s="3"/>
      <c r="B164" s="4"/>
    </row>
    <row r="165" spans="1:2" x14ac:dyDescent="0.25">
      <c r="A165" s="3"/>
      <c r="B165" s="4"/>
    </row>
    <row r="166" spans="1:2" x14ac:dyDescent="0.25">
      <c r="A166" s="3"/>
      <c r="B166" s="4"/>
    </row>
    <row r="167" spans="1:2" x14ac:dyDescent="0.25">
      <c r="A167" s="3"/>
      <c r="B167" s="4"/>
    </row>
    <row r="168" spans="1:2" x14ac:dyDescent="0.25">
      <c r="A168" s="3"/>
      <c r="B168" s="4"/>
    </row>
    <row r="169" spans="1:2" x14ac:dyDescent="0.25">
      <c r="A169" s="3"/>
      <c r="B169" s="4"/>
    </row>
    <row r="170" spans="1:2" x14ac:dyDescent="0.25">
      <c r="A170" s="3"/>
      <c r="B170" s="4"/>
    </row>
    <row r="171" spans="1:2" x14ac:dyDescent="0.25">
      <c r="A171" s="3"/>
      <c r="B171" s="4"/>
    </row>
    <row r="172" spans="1:2" x14ac:dyDescent="0.25">
      <c r="A172" s="3"/>
      <c r="B172" s="4"/>
    </row>
    <row r="173" spans="1:2" x14ac:dyDescent="0.25">
      <c r="A173" s="3"/>
      <c r="B173" s="4"/>
    </row>
    <row r="174" spans="1:2" x14ac:dyDescent="0.25">
      <c r="A174" s="3"/>
      <c r="B174" s="4"/>
    </row>
    <row r="175" spans="1:2" x14ac:dyDescent="0.25">
      <c r="A175" s="3"/>
      <c r="B175" s="4"/>
    </row>
    <row r="176" spans="1:2" x14ac:dyDescent="0.25">
      <c r="A176" s="3"/>
      <c r="B176" s="4"/>
    </row>
    <row r="177" spans="1:2" x14ac:dyDescent="0.25">
      <c r="A177" s="3"/>
      <c r="B177" s="4"/>
    </row>
    <row r="178" spans="1:2" x14ac:dyDescent="0.25">
      <c r="A178" s="3"/>
      <c r="B178" s="4"/>
    </row>
    <row r="179" spans="1:2" x14ac:dyDescent="0.25">
      <c r="A179" s="3"/>
      <c r="B179" s="4"/>
    </row>
    <row r="180" spans="1:2" x14ac:dyDescent="0.25">
      <c r="A180" s="3"/>
      <c r="B180" s="4"/>
    </row>
    <row r="181" spans="1:2" x14ac:dyDescent="0.25">
      <c r="A181" s="3"/>
      <c r="B181" s="4"/>
    </row>
    <row r="182" spans="1:2" x14ac:dyDescent="0.25">
      <c r="A182" s="3"/>
      <c r="B182" s="4"/>
    </row>
    <row r="183" spans="1:2" x14ac:dyDescent="0.25">
      <c r="A183" s="3"/>
      <c r="B183" s="4"/>
    </row>
    <row r="184" spans="1:2" x14ac:dyDescent="0.25">
      <c r="A184" s="3"/>
      <c r="B184" s="4"/>
    </row>
    <row r="185" spans="1:2" x14ac:dyDescent="0.25">
      <c r="A185" s="3"/>
      <c r="B185" s="4"/>
    </row>
    <row r="186" spans="1:2" x14ac:dyDescent="0.25">
      <c r="A186" s="3"/>
      <c r="B186" s="4"/>
    </row>
    <row r="187" spans="1:2" x14ac:dyDescent="0.25">
      <c r="A187" s="3"/>
      <c r="B187" s="4"/>
    </row>
    <row r="188" spans="1:2" x14ac:dyDescent="0.25">
      <c r="A188" s="3"/>
      <c r="B188" s="4"/>
    </row>
    <row r="189" spans="1:2" x14ac:dyDescent="0.25">
      <c r="A189" s="3"/>
      <c r="B189" s="4"/>
    </row>
    <row r="190" spans="1:2" x14ac:dyDescent="0.25">
      <c r="A190" s="3"/>
      <c r="B190" s="4"/>
    </row>
    <row r="191" spans="1:2" x14ac:dyDescent="0.25">
      <c r="A191" s="3"/>
      <c r="B191" s="4"/>
    </row>
    <row r="192" spans="1:2" x14ac:dyDescent="0.25">
      <c r="A192" s="3" t="s">
        <v>4</v>
      </c>
      <c r="B192" s="4">
        <v>4</v>
      </c>
    </row>
    <row r="193" spans="1:2" x14ac:dyDescent="0.25">
      <c r="A193" s="3" t="s">
        <v>2</v>
      </c>
      <c r="B193" s="4">
        <v>6</v>
      </c>
    </row>
    <row r="194" spans="1:2" x14ac:dyDescent="0.25">
      <c r="A194" s="3"/>
      <c r="B194" s="4"/>
    </row>
    <row r="195" spans="1:2" x14ac:dyDescent="0.25">
      <c r="A195" s="3"/>
      <c r="B195" s="4"/>
    </row>
    <row r="196" spans="1:2" x14ac:dyDescent="0.25">
      <c r="A196" s="3"/>
      <c r="B196" s="4"/>
    </row>
    <row r="197" spans="1:2" x14ac:dyDescent="0.25">
      <c r="A197" s="3"/>
      <c r="B197" s="4"/>
    </row>
    <row r="198" spans="1:2" x14ac:dyDescent="0.25">
      <c r="A198" s="3"/>
      <c r="B198" s="4"/>
    </row>
    <row r="199" spans="1:2" x14ac:dyDescent="0.25">
      <c r="A199" s="3"/>
      <c r="B199" s="4"/>
    </row>
    <row r="200" spans="1:2" x14ac:dyDescent="0.25">
      <c r="A200" s="3"/>
      <c r="B200" s="4"/>
    </row>
    <row r="201" spans="1:2" x14ac:dyDescent="0.25">
      <c r="A201" s="3"/>
      <c r="B201" s="4"/>
    </row>
    <row r="202" spans="1:2" x14ac:dyDescent="0.25">
      <c r="A202" s="3"/>
      <c r="B202" s="4"/>
    </row>
    <row r="203" spans="1:2" x14ac:dyDescent="0.25">
      <c r="A203" s="3"/>
      <c r="B203" s="4"/>
    </row>
    <row r="204" spans="1:2" x14ac:dyDescent="0.25">
      <c r="A204" s="3"/>
      <c r="B204" s="4"/>
    </row>
    <row r="205" spans="1:2" x14ac:dyDescent="0.25">
      <c r="A205" s="3"/>
      <c r="B205" s="4"/>
    </row>
    <row r="206" spans="1:2" x14ac:dyDescent="0.25">
      <c r="A206" s="3"/>
      <c r="B206" s="4"/>
    </row>
    <row r="207" spans="1:2" x14ac:dyDescent="0.25">
      <c r="A207" s="3"/>
      <c r="B207" s="4"/>
    </row>
    <row r="208" spans="1:2" x14ac:dyDescent="0.25">
      <c r="A208" s="3"/>
      <c r="B208" s="4"/>
    </row>
    <row r="209" spans="1:2" x14ac:dyDescent="0.25">
      <c r="A209" s="3"/>
      <c r="B209" s="4"/>
    </row>
    <row r="210" spans="1:2" x14ac:dyDescent="0.25">
      <c r="A210" s="3"/>
      <c r="B210" s="4"/>
    </row>
    <row r="211" spans="1:2" x14ac:dyDescent="0.25">
      <c r="A211" s="3"/>
      <c r="B211" s="4"/>
    </row>
    <row r="212" spans="1:2" x14ac:dyDescent="0.25">
      <c r="A212" s="3"/>
      <c r="B212" s="4"/>
    </row>
    <row r="213" spans="1:2" x14ac:dyDescent="0.25">
      <c r="A213" s="3"/>
      <c r="B213" s="4"/>
    </row>
    <row r="214" spans="1:2" x14ac:dyDescent="0.25">
      <c r="A214" s="3"/>
      <c r="B214" s="4"/>
    </row>
    <row r="215" spans="1:2" x14ac:dyDescent="0.25">
      <c r="A215" s="3"/>
      <c r="B215" s="4"/>
    </row>
    <row r="216" spans="1:2" x14ac:dyDescent="0.25">
      <c r="A216" s="3"/>
      <c r="B216" s="4"/>
    </row>
    <row r="217" spans="1:2" x14ac:dyDescent="0.25">
      <c r="A217" s="3"/>
      <c r="B217" s="4"/>
    </row>
    <row r="218" spans="1:2" x14ac:dyDescent="0.25">
      <c r="A218" s="3"/>
      <c r="B218" s="4"/>
    </row>
    <row r="219" spans="1:2" x14ac:dyDescent="0.25">
      <c r="A219" s="3"/>
      <c r="B219" s="4"/>
    </row>
    <row r="220" spans="1:2" x14ac:dyDescent="0.25">
      <c r="A220" s="3"/>
      <c r="B220" s="4"/>
    </row>
    <row r="221" spans="1:2" x14ac:dyDescent="0.25">
      <c r="A221" s="3"/>
      <c r="B221" s="4"/>
    </row>
    <row r="222" spans="1:2" x14ac:dyDescent="0.25">
      <c r="A222" s="3"/>
      <c r="B222" s="4"/>
    </row>
    <row r="223" spans="1:2" x14ac:dyDescent="0.25">
      <c r="A223" s="3"/>
      <c r="B223" s="4"/>
    </row>
    <row r="224" spans="1:2" x14ac:dyDescent="0.25">
      <c r="A224" s="3"/>
      <c r="B224" s="4"/>
    </row>
    <row r="225" spans="1:2" x14ac:dyDescent="0.25">
      <c r="A225" s="3"/>
      <c r="B225" s="4"/>
    </row>
    <row r="226" spans="1:2" x14ac:dyDescent="0.25">
      <c r="A226" s="3"/>
      <c r="B226" s="4"/>
    </row>
    <row r="227" spans="1:2" x14ac:dyDescent="0.25">
      <c r="A227" s="3"/>
      <c r="B227" s="4"/>
    </row>
    <row r="228" spans="1:2" x14ac:dyDescent="0.25">
      <c r="A228" s="3"/>
      <c r="B228" s="4"/>
    </row>
    <row r="229" spans="1:2" x14ac:dyDescent="0.25">
      <c r="A229" s="3"/>
      <c r="B229" s="4"/>
    </row>
    <row r="230" spans="1:2" x14ac:dyDescent="0.25">
      <c r="A230" s="3"/>
      <c r="B230" s="4"/>
    </row>
    <row r="231" spans="1:2" x14ac:dyDescent="0.25">
      <c r="A231" s="3"/>
      <c r="B231" s="4"/>
    </row>
    <row r="232" spans="1:2" x14ac:dyDescent="0.25">
      <c r="A232" s="3"/>
      <c r="B232" s="4"/>
    </row>
    <row r="233" spans="1:2" x14ac:dyDescent="0.25">
      <c r="A233" s="3"/>
      <c r="B233" s="4"/>
    </row>
    <row r="234" spans="1:2" x14ac:dyDescent="0.25">
      <c r="A234" s="3"/>
      <c r="B234" s="4"/>
    </row>
  </sheetData>
  <dataValidations count="1">
    <dataValidation type="list" allowBlank="1" showInputMessage="1" showErrorMessage="1" sqref="A3:A234">
      <formula1>Мат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workbookViewId="0">
      <selection activeCell="L27" sqref="L27"/>
    </sheetView>
  </sheetViews>
  <sheetFormatPr defaultRowHeight="15" x14ac:dyDescent="0.25"/>
  <cols>
    <col min="1" max="1" width="34.5703125" customWidth="1"/>
  </cols>
  <sheetData>
    <row r="1" spans="1:9" ht="15.75" thickBot="1" x14ac:dyDescent="0.3">
      <c r="A1" s="5" t="s">
        <v>6</v>
      </c>
      <c r="B1" s="6" t="s">
        <v>7</v>
      </c>
      <c r="C1" s="7" t="s">
        <v>8</v>
      </c>
      <c r="D1" s="7" t="s">
        <v>9</v>
      </c>
      <c r="E1" s="8" t="s">
        <v>10</v>
      </c>
      <c r="I1" s="38" t="str">
        <f t="array" ref="I1">IFERROR(INDEX(A:A,SMALL(IF(A$2:A$999&lt;&gt;"",ROW($2:$999)),ROW())),)</f>
        <v xml:space="preserve">ПВХ вспененый </v>
      </c>
    </row>
    <row r="2" spans="1:9" x14ac:dyDescent="0.25">
      <c r="A2" s="31" t="s">
        <v>2</v>
      </c>
      <c r="B2" s="9">
        <v>2</v>
      </c>
      <c r="C2" s="10">
        <v>15</v>
      </c>
      <c r="D2" s="10">
        <v>12.75</v>
      </c>
      <c r="E2" s="11">
        <v>8.2899999999999991</v>
      </c>
      <c r="I2" s="38" t="str">
        <f t="array" ref="I2">IFERROR(INDEX(A:A,SMALL(IF(A$2:A$999&lt;&gt;"",ROW($2:$999)),ROW())),)</f>
        <v>Алюмокомпозит</v>
      </c>
    </row>
    <row r="3" spans="1:9" x14ac:dyDescent="0.25">
      <c r="A3" s="32"/>
      <c r="B3" s="12">
        <v>3</v>
      </c>
      <c r="C3" s="13">
        <v>15</v>
      </c>
      <c r="D3" s="13">
        <v>12.75</v>
      </c>
      <c r="E3" s="14">
        <v>8.2899999999999991</v>
      </c>
      <c r="I3" s="38" t="str">
        <f t="array" ref="I3">IFERROR(INDEX(A:A,SMALL(IF(A$2:A$999&lt;&gt;"",ROW($2:$999)),ROW())),)</f>
        <v>Оргстекло, монолит.поликарбонат, текстолит, капролон, ПНД</v>
      </c>
    </row>
    <row r="4" spans="1:9" x14ac:dyDescent="0.25">
      <c r="A4" s="32"/>
      <c r="B4" s="12">
        <v>4</v>
      </c>
      <c r="C4" s="13">
        <v>15</v>
      </c>
      <c r="D4" s="13">
        <v>12.75</v>
      </c>
      <c r="E4" s="14">
        <v>8.2899999999999991</v>
      </c>
      <c r="I4" s="38" t="str">
        <f t="array" ref="I4">IFERROR(INDEX(A:A,SMALL(IF(A$2:A$999&lt;&gt;"",ROW($2:$999)),ROW())),)</f>
        <v>Со ступенькой оргстекло, монолитюполикарбонат, текстолит, капролон, ПНД</v>
      </c>
    </row>
    <row r="5" spans="1:9" x14ac:dyDescent="0.25">
      <c r="A5" s="32"/>
      <c r="B5" s="12">
        <v>5</v>
      </c>
      <c r="C5" s="13">
        <v>15</v>
      </c>
      <c r="D5" s="13">
        <v>12.75</v>
      </c>
      <c r="E5" s="14">
        <v>8.2899999999999991</v>
      </c>
      <c r="I5" s="38" t="str">
        <f t="array" ref="I5">IFERROR(INDEX(A:A,SMALL(IF(A$2:A$999&lt;&gt;"",ROW($2:$999)),ROW())),)</f>
        <v>Фанера, МДФ</v>
      </c>
    </row>
    <row r="6" spans="1:9" x14ac:dyDescent="0.25">
      <c r="A6" s="32"/>
      <c r="B6" s="12">
        <v>6</v>
      </c>
      <c r="C6" s="13">
        <v>15</v>
      </c>
      <c r="D6" s="13">
        <v>12.75</v>
      </c>
      <c r="E6" s="14">
        <v>8.2899999999999991</v>
      </c>
      <c r="I6" s="38" t="str">
        <f t="array" ref="I6">IFERROR(INDEX(A:A,SMALL(IF(A$2:A$999&lt;&gt;"",ROW($2:$999)),ROW())),)</f>
        <v>Массив не ценных пород дерева, клееный щит, дсп, лдсп</v>
      </c>
    </row>
    <row r="7" spans="1:9" x14ac:dyDescent="0.25">
      <c r="A7" s="32"/>
      <c r="B7" s="12">
        <v>7</v>
      </c>
      <c r="C7" s="13">
        <v>15</v>
      </c>
      <c r="D7" s="13">
        <v>12.75</v>
      </c>
      <c r="E7" s="14">
        <v>8.2899999999999991</v>
      </c>
      <c r="I7" s="38" t="str">
        <f t="array" ref="I7">IFERROR(INDEX(A:A,SMALL(IF(A$2:A$999&lt;&gt;"",ROW($2:$999)),ROW())),)</f>
        <v>Алюминий, латунь, бронза, нержавейка и др</v>
      </c>
    </row>
    <row r="8" spans="1:9" x14ac:dyDescent="0.25">
      <c r="A8" s="32"/>
      <c r="B8" s="12">
        <v>8</v>
      </c>
      <c r="C8" s="13">
        <v>15</v>
      </c>
      <c r="D8" s="13">
        <v>12.75</v>
      </c>
      <c r="E8" s="14">
        <v>8.2899999999999991</v>
      </c>
      <c r="I8" s="38">
        <f t="array" ref="I8">IFERROR(INDEX(A:A,SMALL(IF(A$2:A$999&lt;&gt;"",ROW($2:$999)),ROW())),)</f>
        <v>0</v>
      </c>
    </row>
    <row r="9" spans="1:9" x14ac:dyDescent="0.25">
      <c r="A9" s="32"/>
      <c r="B9" s="12">
        <v>10</v>
      </c>
      <c r="C9" s="13">
        <v>15</v>
      </c>
      <c r="D9" s="13">
        <v>12.75</v>
      </c>
      <c r="E9" s="14">
        <v>8.2899999999999991</v>
      </c>
      <c r="I9" s="38">
        <f t="array" ref="I9">IFERROR(INDEX(A:A,SMALL(IF(A$2:A$999&lt;&gt;"",ROW($2:$999)),ROW())),)</f>
        <v>0</v>
      </c>
    </row>
    <row r="10" spans="1:9" x14ac:dyDescent="0.25">
      <c r="A10" s="32"/>
      <c r="B10" s="12">
        <v>20</v>
      </c>
      <c r="C10" s="13">
        <v>50</v>
      </c>
      <c r="D10" s="13">
        <v>42.5</v>
      </c>
      <c r="E10" s="14">
        <v>27.63</v>
      </c>
      <c r="I10" s="38">
        <f t="array" ref="I10">IFERROR(INDEX(A:A,SMALL(IF(A$2:A$999&lt;&gt;"",ROW($2:$999)),ROW())),)</f>
        <v>0</v>
      </c>
    </row>
    <row r="11" spans="1:9" ht="15.75" thickBot="1" x14ac:dyDescent="0.3">
      <c r="A11" s="33"/>
      <c r="B11" s="15">
        <v>30</v>
      </c>
      <c r="C11" s="16">
        <v>70</v>
      </c>
      <c r="D11" s="16">
        <v>59.5</v>
      </c>
      <c r="E11" s="17">
        <v>38.68</v>
      </c>
      <c r="I11" s="38">
        <f t="array" ref="I11">IFERROR(INDEX(A:A,SMALL(IF(A$2:A$999&lt;&gt;"",ROW($2:$999)),ROW())),)</f>
        <v>0</v>
      </c>
    </row>
    <row r="12" spans="1:9" x14ac:dyDescent="0.25">
      <c r="A12" s="34" t="s">
        <v>4</v>
      </c>
      <c r="B12" s="18">
        <v>3</v>
      </c>
      <c r="C12" s="19">
        <v>30</v>
      </c>
      <c r="D12" s="19">
        <v>25.5</v>
      </c>
      <c r="E12" s="20">
        <v>16.579999999999998</v>
      </c>
      <c r="I12" s="38">
        <f t="array" ref="I12">IFERROR(INDEX(A:A,SMALL(IF(A$2:A$999&lt;&gt;"",ROW($2:$999)),ROW())),)</f>
        <v>0</v>
      </c>
    </row>
    <row r="13" spans="1:9" ht="15.75" thickBot="1" x14ac:dyDescent="0.3">
      <c r="A13" s="35"/>
      <c r="B13" s="15">
        <v>4</v>
      </c>
      <c r="C13" s="16">
        <v>40</v>
      </c>
      <c r="D13" s="16">
        <v>34</v>
      </c>
      <c r="E13" s="17">
        <v>22.1</v>
      </c>
      <c r="I13" s="38">
        <f t="array" ref="I13">IFERROR(INDEX(A:A,SMALL(IF(A$2:A$999&lt;&gt;"",ROW($2:$999)),ROW())),)</f>
        <v>0</v>
      </c>
    </row>
    <row r="14" spans="1:9" x14ac:dyDescent="0.25">
      <c r="A14" s="28" t="s">
        <v>3</v>
      </c>
      <c r="B14" s="9">
        <v>2</v>
      </c>
      <c r="C14" s="10">
        <v>19</v>
      </c>
      <c r="D14" s="10">
        <v>16.149999999999999</v>
      </c>
      <c r="E14" s="11">
        <v>10.5</v>
      </c>
      <c r="I14" s="38">
        <f t="array" ref="I14">IFERROR(INDEX(A:A,SMALL(IF(A$2:A$999&lt;&gt;"",ROW($2:$999)),ROW())),)</f>
        <v>0</v>
      </c>
    </row>
    <row r="15" spans="1:9" x14ac:dyDescent="0.25">
      <c r="A15" s="29"/>
      <c r="B15" s="12">
        <v>3</v>
      </c>
      <c r="C15" s="13">
        <v>27.08</v>
      </c>
      <c r="D15" s="13">
        <v>23.01</v>
      </c>
      <c r="E15" s="14">
        <v>14.96</v>
      </c>
      <c r="I15" s="38">
        <f t="array" ref="I15">IFERROR(INDEX(A:A,SMALL(IF(A$2:A$999&lt;&gt;"",ROW($2:$999)),ROW())),)</f>
        <v>0</v>
      </c>
    </row>
    <row r="16" spans="1:9" x14ac:dyDescent="0.25">
      <c r="A16" s="29"/>
      <c r="B16" s="12">
        <v>4</v>
      </c>
      <c r="C16" s="13">
        <v>34.299999999999997</v>
      </c>
      <c r="D16" s="13">
        <v>29.15</v>
      </c>
      <c r="E16" s="14">
        <v>18.95</v>
      </c>
      <c r="I16" s="38">
        <f t="array" ref="I16">IFERROR(INDEX(A:A,SMALL(IF(A$2:A$999&lt;&gt;"",ROW($2:$999)),ROW())),)</f>
        <v>0</v>
      </c>
    </row>
    <row r="17" spans="1:9" x14ac:dyDescent="0.25">
      <c r="A17" s="29"/>
      <c r="B17" s="12">
        <v>5</v>
      </c>
      <c r="C17" s="13">
        <v>40.729999999999997</v>
      </c>
      <c r="D17" s="13">
        <v>34.619999999999997</v>
      </c>
      <c r="E17" s="14">
        <v>22.5</v>
      </c>
      <c r="I17" s="38">
        <f t="array" ref="I17">IFERROR(INDEX(A:A,SMALL(IF(A$2:A$999&lt;&gt;"",ROW($2:$999)),ROW())),)</f>
        <v>0</v>
      </c>
    </row>
    <row r="18" spans="1:9" x14ac:dyDescent="0.25">
      <c r="A18" s="29"/>
      <c r="B18" s="12">
        <v>6</v>
      </c>
      <c r="C18" s="13">
        <v>46.43</v>
      </c>
      <c r="D18" s="13">
        <v>39.46</v>
      </c>
      <c r="E18" s="14">
        <v>25.65</v>
      </c>
    </row>
    <row r="19" spans="1:9" x14ac:dyDescent="0.25">
      <c r="A19" s="29"/>
      <c r="B19" s="12">
        <v>7</v>
      </c>
      <c r="C19" s="13">
        <v>51.46</v>
      </c>
      <c r="D19" s="13">
        <v>43.74</v>
      </c>
      <c r="E19" s="14">
        <v>28.43</v>
      </c>
    </row>
    <row r="20" spans="1:9" x14ac:dyDescent="0.25">
      <c r="A20" s="29"/>
      <c r="B20" s="12">
        <v>8</v>
      </c>
      <c r="C20" s="13">
        <v>55.87</v>
      </c>
      <c r="D20" s="13">
        <v>47.49</v>
      </c>
      <c r="E20" s="14">
        <v>30.87</v>
      </c>
    </row>
    <row r="21" spans="1:9" x14ac:dyDescent="0.25">
      <c r="A21" s="29"/>
      <c r="B21" s="12">
        <v>10</v>
      </c>
      <c r="C21" s="13">
        <v>66.34</v>
      </c>
      <c r="D21" s="13">
        <v>56.39</v>
      </c>
      <c r="E21" s="14">
        <v>36.65</v>
      </c>
    </row>
    <row r="22" spans="1:9" x14ac:dyDescent="0.25">
      <c r="A22" s="29"/>
      <c r="B22" s="12">
        <v>12</v>
      </c>
      <c r="C22" s="13">
        <v>75.63</v>
      </c>
      <c r="D22" s="13">
        <v>64.290000000000006</v>
      </c>
      <c r="E22" s="14">
        <v>41.79</v>
      </c>
    </row>
    <row r="23" spans="1:9" x14ac:dyDescent="0.25">
      <c r="A23" s="29"/>
      <c r="B23" s="12">
        <v>14</v>
      </c>
      <c r="C23" s="13">
        <v>83.82</v>
      </c>
      <c r="D23" s="13">
        <v>71.25</v>
      </c>
      <c r="E23" s="14">
        <v>46.31</v>
      </c>
    </row>
    <row r="24" spans="1:9" x14ac:dyDescent="0.25">
      <c r="A24" s="29"/>
      <c r="B24" s="12">
        <v>16</v>
      </c>
      <c r="C24" s="13">
        <v>91.01</v>
      </c>
      <c r="D24" s="13">
        <v>77.36</v>
      </c>
      <c r="E24" s="14">
        <v>50.28</v>
      </c>
    </row>
    <row r="25" spans="1:9" x14ac:dyDescent="0.25">
      <c r="A25" s="29"/>
      <c r="B25" s="12">
        <v>18</v>
      </c>
      <c r="C25" s="13">
        <v>97.26</v>
      </c>
      <c r="D25" s="13">
        <v>82.68</v>
      </c>
      <c r="E25" s="14">
        <v>53.74</v>
      </c>
    </row>
    <row r="26" spans="1:9" x14ac:dyDescent="0.25">
      <c r="A26" s="29"/>
      <c r="B26" s="12">
        <v>20</v>
      </c>
      <c r="C26" s="13">
        <v>102.67</v>
      </c>
      <c r="D26" s="13">
        <v>87.27</v>
      </c>
      <c r="E26" s="14">
        <v>56.72</v>
      </c>
    </row>
    <row r="27" spans="1:9" x14ac:dyDescent="0.25">
      <c r="A27" s="29"/>
      <c r="B27" s="12">
        <v>24</v>
      </c>
      <c r="C27" s="13">
        <v>117.04</v>
      </c>
      <c r="D27" s="13">
        <v>99.49</v>
      </c>
      <c r="E27" s="14">
        <v>64.67</v>
      </c>
    </row>
    <row r="28" spans="1:9" x14ac:dyDescent="0.25">
      <c r="A28" s="29"/>
      <c r="B28" s="12">
        <v>32</v>
      </c>
      <c r="C28" s="13">
        <v>148.25</v>
      </c>
      <c r="D28" s="13">
        <v>126.02</v>
      </c>
      <c r="E28" s="14">
        <v>81.91</v>
      </c>
    </row>
    <row r="29" spans="1:9" x14ac:dyDescent="0.25">
      <c r="A29" s="29"/>
      <c r="B29" s="12">
        <v>40</v>
      </c>
      <c r="C29" s="13">
        <v>176.05</v>
      </c>
      <c r="D29" s="13">
        <v>149.63999999999999</v>
      </c>
      <c r="E29" s="14">
        <v>97.27</v>
      </c>
    </row>
    <row r="30" spans="1:9" ht="15.75" thickBot="1" x14ac:dyDescent="0.3">
      <c r="A30" s="30"/>
      <c r="B30" s="15">
        <v>50</v>
      </c>
      <c r="C30" s="16">
        <v>209.06</v>
      </c>
      <c r="D30" s="16">
        <v>177.7</v>
      </c>
      <c r="E30" s="17">
        <v>115.51</v>
      </c>
    </row>
    <row r="31" spans="1:9" x14ac:dyDescent="0.25">
      <c r="A31" s="28" t="s">
        <v>11</v>
      </c>
      <c r="B31" s="9">
        <v>2</v>
      </c>
      <c r="C31" s="10">
        <v>25</v>
      </c>
      <c r="D31" s="10">
        <v>21.25</v>
      </c>
      <c r="E31" s="11">
        <v>13.81</v>
      </c>
    </row>
    <row r="32" spans="1:9" x14ac:dyDescent="0.25">
      <c r="A32" s="29"/>
      <c r="B32" s="12">
        <v>3</v>
      </c>
      <c r="C32" s="13">
        <v>35.630000000000003</v>
      </c>
      <c r="D32" s="13">
        <v>30.28</v>
      </c>
      <c r="E32" s="14">
        <v>19.68</v>
      </c>
    </row>
    <row r="33" spans="1:5" x14ac:dyDescent="0.25">
      <c r="A33" s="29"/>
      <c r="B33" s="12">
        <v>4</v>
      </c>
      <c r="C33" s="13">
        <v>45.13</v>
      </c>
      <c r="D33" s="13">
        <v>38.36</v>
      </c>
      <c r="E33" s="14">
        <v>24.93</v>
      </c>
    </row>
    <row r="34" spans="1:5" x14ac:dyDescent="0.25">
      <c r="A34" s="29"/>
      <c r="B34" s="12">
        <v>5</v>
      </c>
      <c r="C34" s="13">
        <v>53.59</v>
      </c>
      <c r="D34" s="13">
        <v>45.55</v>
      </c>
      <c r="E34" s="14">
        <v>29.61</v>
      </c>
    </row>
    <row r="35" spans="1:5" x14ac:dyDescent="0.25">
      <c r="A35" s="29"/>
      <c r="B35" s="12">
        <v>6</v>
      </c>
      <c r="C35" s="13">
        <v>61.09</v>
      </c>
      <c r="D35" s="13">
        <v>51.92</v>
      </c>
      <c r="E35" s="14">
        <v>33.75</v>
      </c>
    </row>
    <row r="36" spans="1:5" x14ac:dyDescent="0.25">
      <c r="A36" s="29"/>
      <c r="B36" s="12">
        <v>7</v>
      </c>
      <c r="C36" s="13">
        <v>67.709999999999994</v>
      </c>
      <c r="D36" s="13">
        <v>57.55</v>
      </c>
      <c r="E36" s="14">
        <v>37.409999999999997</v>
      </c>
    </row>
    <row r="37" spans="1:5" x14ac:dyDescent="0.25">
      <c r="A37" s="29"/>
      <c r="B37" s="12">
        <v>8</v>
      </c>
      <c r="C37" s="13">
        <v>73.510000000000005</v>
      </c>
      <c r="D37" s="13">
        <v>62.48</v>
      </c>
      <c r="E37" s="14">
        <v>40.61</v>
      </c>
    </row>
    <row r="38" spans="1:5" x14ac:dyDescent="0.25">
      <c r="A38" s="29"/>
      <c r="B38" s="12">
        <v>10</v>
      </c>
      <c r="C38" s="13">
        <v>87.29</v>
      </c>
      <c r="D38" s="13">
        <v>74.2</v>
      </c>
      <c r="E38" s="14">
        <v>48.23</v>
      </c>
    </row>
    <row r="39" spans="1:5" x14ac:dyDescent="0.25">
      <c r="A39" s="29"/>
      <c r="B39" s="12">
        <v>12</v>
      </c>
      <c r="C39" s="13">
        <v>99.51</v>
      </c>
      <c r="D39" s="13">
        <v>84.59</v>
      </c>
      <c r="E39" s="14">
        <v>54.98</v>
      </c>
    </row>
    <row r="40" spans="1:5" x14ac:dyDescent="0.25">
      <c r="A40" s="29"/>
      <c r="B40" s="12">
        <v>14</v>
      </c>
      <c r="C40" s="13">
        <v>110.29</v>
      </c>
      <c r="D40" s="13">
        <v>93.75</v>
      </c>
      <c r="E40" s="14">
        <v>60.94</v>
      </c>
    </row>
    <row r="41" spans="1:5" x14ac:dyDescent="0.25">
      <c r="A41" s="29"/>
      <c r="B41" s="12">
        <v>16</v>
      </c>
      <c r="C41" s="13">
        <v>119.75</v>
      </c>
      <c r="D41" s="13">
        <v>101.79</v>
      </c>
      <c r="E41" s="14">
        <v>66.16</v>
      </c>
    </row>
    <row r="42" spans="1:5" x14ac:dyDescent="0.25">
      <c r="A42" s="29"/>
      <c r="B42" s="12">
        <v>18</v>
      </c>
      <c r="C42" s="13">
        <v>127.98</v>
      </c>
      <c r="D42" s="13">
        <v>108.78</v>
      </c>
      <c r="E42" s="14">
        <v>70.709999999999994</v>
      </c>
    </row>
    <row r="43" spans="1:5" x14ac:dyDescent="0.25">
      <c r="A43" s="29"/>
      <c r="B43" s="12">
        <v>20</v>
      </c>
      <c r="C43" s="13">
        <v>135.09</v>
      </c>
      <c r="D43" s="13">
        <v>114.83</v>
      </c>
      <c r="E43" s="14">
        <v>74.64</v>
      </c>
    </row>
    <row r="44" spans="1:5" x14ac:dyDescent="0.25">
      <c r="A44" s="29"/>
      <c r="B44" s="12">
        <v>24</v>
      </c>
      <c r="C44" s="13">
        <v>154</v>
      </c>
      <c r="D44" s="13">
        <v>130.9</v>
      </c>
      <c r="E44" s="14">
        <v>85.09</v>
      </c>
    </row>
    <row r="45" spans="1:5" x14ac:dyDescent="0.25">
      <c r="A45" s="29"/>
      <c r="B45" s="12">
        <v>32</v>
      </c>
      <c r="C45" s="13">
        <v>195.07</v>
      </c>
      <c r="D45" s="13">
        <v>165.81</v>
      </c>
      <c r="E45" s="14">
        <v>107.78</v>
      </c>
    </row>
    <row r="46" spans="1:5" x14ac:dyDescent="0.25">
      <c r="A46" s="29"/>
      <c r="B46" s="12">
        <v>40</v>
      </c>
      <c r="C46" s="13">
        <v>231.5</v>
      </c>
      <c r="D46" s="13">
        <v>196.9</v>
      </c>
      <c r="E46" s="14">
        <v>127.98</v>
      </c>
    </row>
    <row r="47" spans="1:5" ht="15.75" thickBot="1" x14ac:dyDescent="0.3">
      <c r="A47" s="30"/>
      <c r="B47" s="15">
        <v>50</v>
      </c>
      <c r="C47" s="16">
        <v>275.08</v>
      </c>
      <c r="D47" s="16">
        <v>233.82</v>
      </c>
      <c r="E47" s="17">
        <v>151.97999999999999</v>
      </c>
    </row>
    <row r="48" spans="1:5" x14ac:dyDescent="0.25">
      <c r="A48" s="28" t="s">
        <v>5</v>
      </c>
      <c r="B48" s="9">
        <v>2</v>
      </c>
      <c r="C48" s="10">
        <v>12</v>
      </c>
      <c r="D48" s="10">
        <v>10.199999999999999</v>
      </c>
      <c r="E48" s="11">
        <v>6.63</v>
      </c>
    </row>
    <row r="49" spans="1:5" x14ac:dyDescent="0.25">
      <c r="A49" s="29"/>
      <c r="B49" s="12">
        <v>3</v>
      </c>
      <c r="C49" s="13">
        <v>17.100000000000001</v>
      </c>
      <c r="D49" s="13">
        <v>14.54</v>
      </c>
      <c r="E49" s="14">
        <v>9.4499999999999993</v>
      </c>
    </row>
    <row r="50" spans="1:5" x14ac:dyDescent="0.25">
      <c r="A50" s="29"/>
      <c r="B50" s="12">
        <v>4</v>
      </c>
      <c r="C50" s="13">
        <v>21.66</v>
      </c>
      <c r="D50" s="13">
        <v>18.41</v>
      </c>
      <c r="E50" s="14">
        <v>11.97</v>
      </c>
    </row>
    <row r="51" spans="1:5" x14ac:dyDescent="0.25">
      <c r="A51" s="29"/>
      <c r="B51" s="12">
        <v>5</v>
      </c>
      <c r="C51" s="13">
        <v>25.72</v>
      </c>
      <c r="D51" s="13">
        <v>21.86</v>
      </c>
      <c r="E51" s="14">
        <v>14.21</v>
      </c>
    </row>
    <row r="52" spans="1:5" x14ac:dyDescent="0.25">
      <c r="A52" s="29"/>
      <c r="B52" s="12">
        <v>6</v>
      </c>
      <c r="C52" s="13">
        <v>29.32</v>
      </c>
      <c r="D52" s="13">
        <v>24.92</v>
      </c>
      <c r="E52" s="14">
        <v>16.2</v>
      </c>
    </row>
    <row r="53" spans="1:5" x14ac:dyDescent="0.25">
      <c r="A53" s="29"/>
      <c r="B53" s="12">
        <v>7</v>
      </c>
      <c r="C53" s="13">
        <v>32.5</v>
      </c>
      <c r="D53" s="13">
        <v>27.62</v>
      </c>
      <c r="E53" s="14">
        <v>17.96</v>
      </c>
    </row>
    <row r="54" spans="1:5" x14ac:dyDescent="0.25">
      <c r="A54" s="29"/>
      <c r="B54" s="12">
        <v>8</v>
      </c>
      <c r="C54" s="13">
        <v>35.28</v>
      </c>
      <c r="D54" s="13">
        <v>29.99</v>
      </c>
      <c r="E54" s="14">
        <v>19.489999999999998</v>
      </c>
    </row>
    <row r="55" spans="1:5" x14ac:dyDescent="0.25">
      <c r="A55" s="29"/>
      <c r="B55" s="12">
        <v>10</v>
      </c>
      <c r="C55" s="13">
        <v>41.9</v>
      </c>
      <c r="D55" s="13">
        <v>35.619999999999997</v>
      </c>
      <c r="E55" s="14">
        <v>23.15</v>
      </c>
    </row>
    <row r="56" spans="1:5" x14ac:dyDescent="0.25">
      <c r="A56" s="29"/>
      <c r="B56" s="12">
        <v>12</v>
      </c>
      <c r="C56" s="13">
        <v>47.77</v>
      </c>
      <c r="D56" s="13">
        <v>40.6</v>
      </c>
      <c r="E56" s="14">
        <v>26.39</v>
      </c>
    </row>
    <row r="57" spans="1:5" x14ac:dyDescent="0.25">
      <c r="A57" s="29"/>
      <c r="B57" s="12">
        <v>14</v>
      </c>
      <c r="C57" s="13">
        <v>52.94</v>
      </c>
      <c r="D57" s="13">
        <v>45</v>
      </c>
      <c r="E57" s="14">
        <v>29.25</v>
      </c>
    </row>
    <row r="58" spans="1:5" x14ac:dyDescent="0.25">
      <c r="A58" s="29"/>
      <c r="B58" s="12">
        <v>16</v>
      </c>
      <c r="C58" s="13">
        <v>57.48</v>
      </c>
      <c r="D58" s="13">
        <v>48.86</v>
      </c>
      <c r="E58" s="14">
        <v>31.76</v>
      </c>
    </row>
    <row r="59" spans="1:5" x14ac:dyDescent="0.25">
      <c r="A59" s="29"/>
      <c r="B59" s="12">
        <v>18</v>
      </c>
      <c r="C59" s="13">
        <v>61.43</v>
      </c>
      <c r="D59" s="13">
        <v>52.22</v>
      </c>
      <c r="E59" s="14">
        <v>33.94</v>
      </c>
    </row>
    <row r="60" spans="1:5" x14ac:dyDescent="0.25">
      <c r="A60" s="29"/>
      <c r="B60" s="12">
        <v>20</v>
      </c>
      <c r="C60" s="13">
        <v>64.84</v>
      </c>
      <c r="D60" s="13">
        <v>55.12</v>
      </c>
      <c r="E60" s="14">
        <v>35.83</v>
      </c>
    </row>
    <row r="61" spans="1:5" x14ac:dyDescent="0.25">
      <c r="A61" s="29"/>
      <c r="B61" s="12">
        <v>24</v>
      </c>
      <c r="C61" s="13">
        <v>73.92</v>
      </c>
      <c r="D61" s="13">
        <v>62.83</v>
      </c>
      <c r="E61" s="14">
        <v>40.840000000000003</v>
      </c>
    </row>
    <row r="62" spans="1:5" x14ac:dyDescent="0.25">
      <c r="A62" s="29"/>
      <c r="B62" s="12">
        <v>32</v>
      </c>
      <c r="C62" s="13">
        <v>93.63</v>
      </c>
      <c r="D62" s="13">
        <v>79.59</v>
      </c>
      <c r="E62" s="14">
        <v>51.73</v>
      </c>
    </row>
    <row r="63" spans="1:5" x14ac:dyDescent="0.25">
      <c r="A63" s="29"/>
      <c r="B63" s="12">
        <v>40</v>
      </c>
      <c r="C63" s="13">
        <v>111.19</v>
      </c>
      <c r="D63" s="13">
        <v>94.51</v>
      </c>
      <c r="E63" s="14">
        <v>61.43</v>
      </c>
    </row>
    <row r="64" spans="1:5" ht="15.75" thickBot="1" x14ac:dyDescent="0.3">
      <c r="A64" s="30"/>
      <c r="B64" s="21">
        <v>50</v>
      </c>
      <c r="C64" s="22">
        <v>132.04</v>
      </c>
      <c r="D64" s="22">
        <v>112.23</v>
      </c>
      <c r="E64" s="23">
        <v>72.95</v>
      </c>
    </row>
    <row r="65" spans="1:5" x14ac:dyDescent="0.25">
      <c r="A65" s="36" t="s">
        <v>12</v>
      </c>
      <c r="B65" s="24">
        <v>2</v>
      </c>
      <c r="C65" s="10">
        <v>18</v>
      </c>
      <c r="D65" s="10">
        <v>15.3</v>
      </c>
      <c r="E65" s="11">
        <v>9.9499999999999993</v>
      </c>
    </row>
    <row r="66" spans="1:5" x14ac:dyDescent="0.25">
      <c r="A66" s="37"/>
      <c r="B66" s="25">
        <v>3</v>
      </c>
      <c r="C66" s="13">
        <v>25.65</v>
      </c>
      <c r="D66" s="13">
        <v>21.8</v>
      </c>
      <c r="E66" s="14">
        <v>14.17</v>
      </c>
    </row>
    <row r="67" spans="1:5" x14ac:dyDescent="0.25">
      <c r="A67" s="37"/>
      <c r="B67" s="25">
        <v>4</v>
      </c>
      <c r="C67" s="13">
        <v>32.49</v>
      </c>
      <c r="D67" s="13">
        <v>27.62</v>
      </c>
      <c r="E67" s="14">
        <v>17.95</v>
      </c>
    </row>
    <row r="68" spans="1:5" x14ac:dyDescent="0.25">
      <c r="A68" s="37"/>
      <c r="B68" s="25">
        <v>5</v>
      </c>
      <c r="C68" s="13">
        <v>38.58</v>
      </c>
      <c r="D68" s="13">
        <v>32.79</v>
      </c>
      <c r="E68" s="14">
        <v>21.32</v>
      </c>
    </row>
    <row r="69" spans="1:5" x14ac:dyDescent="0.25">
      <c r="A69" s="37"/>
      <c r="B69" s="25">
        <v>6</v>
      </c>
      <c r="C69" s="13">
        <v>43.98</v>
      </c>
      <c r="D69" s="13">
        <v>37.39</v>
      </c>
      <c r="E69" s="14">
        <v>24.3</v>
      </c>
    </row>
    <row r="70" spans="1:5" x14ac:dyDescent="0.25">
      <c r="A70" s="37"/>
      <c r="B70" s="25">
        <v>7</v>
      </c>
      <c r="C70" s="13">
        <v>48.75</v>
      </c>
      <c r="D70" s="13">
        <v>41.44</v>
      </c>
      <c r="E70" s="14">
        <v>26.93</v>
      </c>
    </row>
    <row r="71" spans="1:5" x14ac:dyDescent="0.25">
      <c r="A71" s="37"/>
      <c r="B71" s="25">
        <v>8</v>
      </c>
      <c r="C71" s="13">
        <v>52.93</v>
      </c>
      <c r="D71" s="13">
        <v>44.99</v>
      </c>
      <c r="E71" s="14">
        <v>29.24</v>
      </c>
    </row>
    <row r="72" spans="1:5" x14ac:dyDescent="0.25">
      <c r="A72" s="37"/>
      <c r="B72" s="25">
        <v>10</v>
      </c>
      <c r="C72" s="13">
        <v>62.85</v>
      </c>
      <c r="D72" s="13">
        <v>53.42</v>
      </c>
      <c r="E72" s="14">
        <v>34.72</v>
      </c>
    </row>
    <row r="73" spans="1:5" x14ac:dyDescent="0.25">
      <c r="A73" s="37"/>
      <c r="B73" s="25">
        <v>12</v>
      </c>
      <c r="C73" s="13">
        <v>71.650000000000006</v>
      </c>
      <c r="D73" s="13">
        <v>60.9</v>
      </c>
      <c r="E73" s="14">
        <v>39.590000000000003</v>
      </c>
    </row>
    <row r="74" spans="1:5" x14ac:dyDescent="0.25">
      <c r="A74" s="37"/>
      <c r="B74" s="25">
        <v>14</v>
      </c>
      <c r="C74" s="13">
        <v>79.41</v>
      </c>
      <c r="D74" s="13">
        <v>67.5</v>
      </c>
      <c r="E74" s="14">
        <v>43.87</v>
      </c>
    </row>
    <row r="75" spans="1:5" x14ac:dyDescent="0.25">
      <c r="A75" s="37"/>
      <c r="B75" s="25">
        <v>16</v>
      </c>
      <c r="C75" s="13">
        <v>86.22</v>
      </c>
      <c r="D75" s="13">
        <v>73.290000000000006</v>
      </c>
      <c r="E75" s="14">
        <v>47.64</v>
      </c>
    </row>
    <row r="76" spans="1:5" x14ac:dyDescent="0.25">
      <c r="A76" s="37"/>
      <c r="B76" s="25">
        <v>18</v>
      </c>
      <c r="C76" s="13">
        <v>92.15</v>
      </c>
      <c r="D76" s="13">
        <v>78.319999999999993</v>
      </c>
      <c r="E76" s="14">
        <v>50.91</v>
      </c>
    </row>
    <row r="77" spans="1:5" x14ac:dyDescent="0.25">
      <c r="A77" s="37"/>
      <c r="B77" s="25">
        <v>20</v>
      </c>
      <c r="C77" s="13">
        <v>97.26</v>
      </c>
      <c r="D77" s="13">
        <v>82.68</v>
      </c>
      <c r="E77" s="14">
        <v>53.74</v>
      </c>
    </row>
    <row r="78" spans="1:5" x14ac:dyDescent="0.25">
      <c r="A78" s="37"/>
      <c r="B78" s="25">
        <v>24</v>
      </c>
      <c r="C78" s="13">
        <v>110.88</v>
      </c>
      <c r="D78" s="13">
        <v>94.25</v>
      </c>
      <c r="E78" s="14">
        <v>61.26</v>
      </c>
    </row>
    <row r="79" spans="1:5" x14ac:dyDescent="0.25">
      <c r="A79" s="37"/>
      <c r="B79" s="25">
        <v>32</v>
      </c>
      <c r="C79" s="13">
        <v>140.44999999999999</v>
      </c>
      <c r="D79" s="13">
        <v>119.38</v>
      </c>
      <c r="E79" s="14">
        <v>77.599999999999994</v>
      </c>
    </row>
    <row r="80" spans="1:5" x14ac:dyDescent="0.25">
      <c r="A80" s="37"/>
      <c r="B80" s="25">
        <v>40</v>
      </c>
      <c r="C80" s="13">
        <v>166.78</v>
      </c>
      <c r="D80" s="13">
        <v>141.77000000000001</v>
      </c>
      <c r="E80" s="14">
        <v>92.15</v>
      </c>
    </row>
    <row r="81" spans="1:5" ht="15.75" thickBot="1" x14ac:dyDescent="0.3">
      <c r="A81" s="37"/>
      <c r="B81" s="26">
        <v>50</v>
      </c>
      <c r="C81" s="22">
        <v>198.06</v>
      </c>
      <c r="D81" s="22">
        <v>168.35</v>
      </c>
      <c r="E81" s="23">
        <v>109.43</v>
      </c>
    </row>
    <row r="82" spans="1:5" x14ac:dyDescent="0.25">
      <c r="A82" s="28" t="s">
        <v>13</v>
      </c>
      <c r="B82" s="24">
        <v>2</v>
      </c>
      <c r="C82" s="10">
        <v>70</v>
      </c>
      <c r="D82" s="10">
        <v>59.5</v>
      </c>
      <c r="E82" s="11">
        <v>38.68</v>
      </c>
    </row>
    <row r="83" spans="1:5" x14ac:dyDescent="0.25">
      <c r="A83" s="29"/>
      <c r="B83" s="25">
        <v>3</v>
      </c>
      <c r="C83" s="13">
        <v>99.75</v>
      </c>
      <c r="D83" s="13">
        <v>84.79</v>
      </c>
      <c r="E83" s="14">
        <v>55.11</v>
      </c>
    </row>
    <row r="84" spans="1:5" x14ac:dyDescent="0.25">
      <c r="A84" s="29"/>
      <c r="B84" s="25">
        <v>4</v>
      </c>
      <c r="C84" s="13">
        <v>126.35</v>
      </c>
      <c r="D84" s="13">
        <v>107.4</v>
      </c>
      <c r="E84" s="14">
        <v>69.81</v>
      </c>
    </row>
    <row r="85" spans="1:5" x14ac:dyDescent="0.25">
      <c r="A85" s="29"/>
      <c r="B85" s="25">
        <v>5</v>
      </c>
      <c r="C85" s="13">
        <v>150.04</v>
      </c>
      <c r="D85" s="13">
        <v>127.53</v>
      </c>
      <c r="E85" s="14">
        <v>82.9</v>
      </c>
    </row>
    <row r="86" spans="1:5" x14ac:dyDescent="0.25">
      <c r="A86" s="29"/>
      <c r="B86" s="25">
        <v>6</v>
      </c>
      <c r="C86" s="13">
        <v>171.05</v>
      </c>
      <c r="D86" s="13">
        <v>145.38999999999999</v>
      </c>
      <c r="E86" s="14">
        <v>94.5</v>
      </c>
    </row>
    <row r="87" spans="1:5" x14ac:dyDescent="0.25">
      <c r="A87" s="29"/>
      <c r="B87" s="25">
        <v>7</v>
      </c>
      <c r="C87" s="13">
        <v>189.58</v>
      </c>
      <c r="D87" s="13">
        <v>161.13999999999999</v>
      </c>
      <c r="E87" s="14">
        <v>104.74</v>
      </c>
    </row>
    <row r="88" spans="1:5" x14ac:dyDescent="0.25">
      <c r="A88" s="29"/>
      <c r="B88" s="25">
        <v>8</v>
      </c>
      <c r="C88" s="13">
        <v>205.83</v>
      </c>
      <c r="D88" s="13">
        <v>174.95</v>
      </c>
      <c r="E88" s="14">
        <v>113.72</v>
      </c>
    </row>
    <row r="89" spans="1:5" x14ac:dyDescent="0.25">
      <c r="A89" s="29"/>
      <c r="B89" s="25">
        <v>10</v>
      </c>
      <c r="C89" s="13">
        <v>244.42</v>
      </c>
      <c r="D89" s="13">
        <v>207.76</v>
      </c>
      <c r="E89" s="14">
        <v>135.04</v>
      </c>
    </row>
    <row r="90" spans="1:5" x14ac:dyDescent="0.25">
      <c r="A90" s="29"/>
      <c r="B90" s="25">
        <v>12</v>
      </c>
      <c r="C90" s="13">
        <v>278.64</v>
      </c>
      <c r="D90" s="13">
        <v>236.84</v>
      </c>
      <c r="E90" s="14">
        <v>153.94999999999999</v>
      </c>
    </row>
    <row r="91" spans="1:5" x14ac:dyDescent="0.25">
      <c r="A91" s="29"/>
      <c r="B91" s="25">
        <v>14</v>
      </c>
      <c r="C91" s="13">
        <v>308.82</v>
      </c>
      <c r="D91" s="13">
        <v>262.5</v>
      </c>
      <c r="E91" s="14">
        <v>170.62</v>
      </c>
    </row>
    <row r="92" spans="1:5" x14ac:dyDescent="0.25">
      <c r="A92" s="29"/>
      <c r="B92" s="25">
        <v>16</v>
      </c>
      <c r="C92" s="13">
        <v>335.29</v>
      </c>
      <c r="D92" s="13">
        <v>285</v>
      </c>
      <c r="E92" s="14">
        <v>185.25</v>
      </c>
    </row>
    <row r="93" spans="1:5" x14ac:dyDescent="0.25">
      <c r="A93" s="29"/>
      <c r="B93" s="25">
        <v>18</v>
      </c>
      <c r="C93" s="13">
        <v>358.34</v>
      </c>
      <c r="D93" s="13">
        <v>304.58999999999997</v>
      </c>
      <c r="E93" s="14">
        <v>197.99</v>
      </c>
    </row>
    <row r="94" spans="1:5" x14ac:dyDescent="0.25">
      <c r="A94" s="29"/>
      <c r="B94" s="25">
        <v>20</v>
      </c>
      <c r="C94" s="13">
        <v>378.25</v>
      </c>
      <c r="D94" s="13">
        <v>321.51</v>
      </c>
      <c r="E94" s="14">
        <v>208.98</v>
      </c>
    </row>
    <row r="95" spans="1:5" x14ac:dyDescent="0.25">
      <c r="A95" s="29"/>
      <c r="B95" s="25">
        <v>24</v>
      </c>
      <c r="C95" s="13">
        <v>431.21</v>
      </c>
      <c r="D95" s="13">
        <v>366.53</v>
      </c>
      <c r="E95" s="14">
        <v>238.24</v>
      </c>
    </row>
    <row r="96" spans="1:5" x14ac:dyDescent="0.25">
      <c r="A96" s="29"/>
      <c r="B96" s="25">
        <v>32</v>
      </c>
      <c r="C96" s="13">
        <v>546.20000000000005</v>
      </c>
      <c r="D96" s="13">
        <v>464.27</v>
      </c>
      <c r="E96" s="14">
        <v>301.77</v>
      </c>
    </row>
    <row r="97" spans="1:5" x14ac:dyDescent="0.25">
      <c r="A97" s="29"/>
      <c r="B97" s="25">
        <v>40</v>
      </c>
      <c r="C97" s="13">
        <v>648.61</v>
      </c>
      <c r="D97" s="13">
        <v>551.32000000000005</v>
      </c>
      <c r="E97" s="14">
        <v>358.36</v>
      </c>
    </row>
    <row r="98" spans="1:5" ht="15.75" thickBot="1" x14ac:dyDescent="0.3">
      <c r="A98" s="30"/>
      <c r="B98" s="27">
        <v>50</v>
      </c>
      <c r="C98" s="16">
        <v>770.22</v>
      </c>
      <c r="D98" s="16">
        <v>654.69000000000005</v>
      </c>
      <c r="E98" s="17">
        <v>425.55</v>
      </c>
    </row>
  </sheetData>
  <mergeCells count="7">
    <mergeCell ref="A82:A98"/>
    <mergeCell ref="A2:A11"/>
    <mergeCell ref="A12:A13"/>
    <mergeCell ref="A14:A30"/>
    <mergeCell ref="A31:A47"/>
    <mergeCell ref="A48:A64"/>
    <mergeCell ref="A65:A8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Материал</vt:lpstr>
      <vt:lpstr>Прайс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Тутубалин</dc:creator>
  <cp:lastModifiedBy>Boroda</cp:lastModifiedBy>
  <dcterms:created xsi:type="dcterms:W3CDTF">2019-04-21T19:13:54Z</dcterms:created>
  <dcterms:modified xsi:type="dcterms:W3CDTF">2019-04-21T19:35:13Z</dcterms:modified>
</cp:coreProperties>
</file>