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RETRU341-NT0001.ikea.com\Common\341 General\Departments\Logistic\Out Flow\Папка Дежурного по ФС\"/>
    </mc:Choice>
  </mc:AlternateContent>
  <bookViews>
    <workbookView xWindow="240" yWindow="105" windowWidth="14805" windowHeight="8010"/>
  </bookViews>
  <sheets>
    <sheet name="Дневной" sheetId="2" r:id="rId1"/>
    <sheet name="Вечер" sheetId="3" r:id="rId2"/>
    <sheet name="Лист1" sheetId="1" r:id="rId3"/>
  </sheets>
  <definedNames>
    <definedName name="_xlnm._FilterDatabase" localSheetId="1" hidden="1">Вечер!$A$1:$H$4</definedName>
    <definedName name="_xlnm._FilterDatabase" localSheetId="2" hidden="1">Лист1!$F$1:$F$15</definedName>
  </definedNames>
  <calcPr calcId="152511"/>
</workbook>
</file>

<file path=xl/calcChain.xml><?xml version="1.0" encoding="utf-8"?>
<calcChain xmlns="http://schemas.openxmlformats.org/spreadsheetml/2006/main">
  <c r="D15" i="1" l="1"/>
  <c r="E15" i="1" s="1"/>
  <c r="D13" i="1"/>
  <c r="E13" i="1" s="1"/>
  <c r="D9" i="1"/>
  <c r="E9" i="1" s="1"/>
  <c r="D6" i="1"/>
  <c r="E6" i="1" s="1"/>
  <c r="D4" i="1"/>
  <c r="E4" i="1" s="1"/>
  <c r="D7" i="1"/>
  <c r="E7" i="1" s="1"/>
  <c r="D12" i="1"/>
  <c r="E12" i="1" s="1"/>
  <c r="D5" i="1"/>
  <c r="E5" i="1" s="1"/>
  <c r="D10" i="1"/>
  <c r="E10" i="1" s="1"/>
  <c r="D8" i="1"/>
  <c r="E8" i="1" s="1"/>
  <c r="D3" i="1"/>
  <c r="E3" i="1" s="1"/>
  <c r="D11" i="1"/>
  <c r="E11" i="1" s="1"/>
  <c r="D14" i="1"/>
  <c r="E14" i="1" s="1"/>
  <c r="D2" i="1"/>
  <c r="E2" i="1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<sst xmlns="http://schemas.openxmlformats.org/spreadsheetml/2006/main" count="461" uniqueCount="71">
  <si>
    <t>Memo</t>
  </si>
  <si>
    <t>Ok</t>
  </si>
  <si>
    <t xml:space="preserve">Not Ok </t>
  </si>
  <si>
    <t>ANMAR177</t>
  </si>
  <si>
    <t>RUKHA1</t>
  </si>
  <si>
    <t>YAKIR</t>
  </si>
  <si>
    <t>DAMAK11</t>
  </si>
  <si>
    <t>DEDUB3</t>
  </si>
  <si>
    <t>SVZIN</t>
  </si>
  <si>
    <t>FAAKH</t>
  </si>
  <si>
    <t>TIKAI3</t>
  </si>
  <si>
    <t>LEKAS1</t>
  </si>
  <si>
    <t>DABAT14</t>
  </si>
  <si>
    <t>STSEM3</t>
  </si>
  <si>
    <t>IRKHA2</t>
  </si>
  <si>
    <t>Провести Анализ CPS окна "О22".И предпринять необходимые действия.</t>
  </si>
  <si>
    <r>
      <t>Открыть файл "</t>
    </r>
    <r>
      <rPr>
        <u/>
        <sz val="11"/>
        <color theme="1"/>
        <rFont val="Calibri"/>
        <family val="2"/>
        <charset val="204"/>
        <scheme val="minor"/>
      </rPr>
      <t>Inventory</t>
    </r>
    <r>
      <rPr>
        <sz val="11"/>
        <color theme="1"/>
        <rFont val="Calibri"/>
        <family val="2"/>
        <charset val="204"/>
        <scheme val="minor"/>
      </rPr>
      <t>" далее
1)Фильтр только Sm2 и на актуальную дату.
2)Провести дабл чек на вышедшие артикулы
3)Внести в файл результаты.</t>
    </r>
  </si>
  <si>
    <t xml:space="preserve">
Открыть файл "меньше 3"
1)В закладке "main" нажми на кнопку "Пуск"
2)Проведи инвентаризацию на выданный список
3)Отправь результаты ДО 13:00
</t>
  </si>
  <si>
    <t>1)Поправить все резиновые маты защищающие товары.</t>
  </si>
  <si>
    <t>2)Очистить ВСЕ торцы рядов и буферные зоны от товара и других предметов, исключение отложка (либо попросить водителя оформить на подъем, либо отнести на ТМ)</t>
  </si>
  <si>
    <t xml:space="preserve">3) Раскидать все миксы ( если остались после ночной смены ) </t>
  </si>
  <si>
    <t>4)Навести порядок в зоне Хэндаута. Все товары SM0 и SM1 отвести в лузик. Привести в порядок рабочее место и стеллаж убрать все лишнее со стеллажа Каллакс который стоить на Хэндауте.</t>
  </si>
  <si>
    <t>5) В 43 ряду 10 - 33 место выдвинуть все каркасы Методы и Утрусты. А в 40 ряду все максимеры.</t>
  </si>
  <si>
    <t>6) Посмотреть нет ли где на фс лишнего мусора (не должно быть переполненных баков в сортировочной зоне в торце 36 ряда)</t>
  </si>
  <si>
    <t>7)Проверить буферную зону ( 39 и 38 ряды), не должно быть левого товар и рекинга. Все заказы которые пора выдавать, вывезти  и выдать сервису.</t>
  </si>
  <si>
    <t>Открыть 63 окно и разобраться с возвратами, если они есть.</t>
  </si>
  <si>
    <t>Весь мусор вывезен со склада(картон, мусорные ведра возле хэндаута)
Клининг трубка 3148.</t>
  </si>
  <si>
    <t>Снова "сделать обход по фс"</t>
  </si>
  <si>
    <t>Дневной</t>
  </si>
  <si>
    <t>Проверить и устранить сигналы и предупреждения в SLM.</t>
  </si>
  <si>
    <t xml:space="preserve">Запустить Пренот в 17:00 (далее 20:00, 20:55) И автозаказ 21:00. </t>
  </si>
  <si>
    <t>Сделать с помощью пренота подготовку торговых мест под входящую поставку.</t>
  </si>
  <si>
    <t>Проверить наличие воды в куллере, если бутыль пустая, то заменить.</t>
  </si>
  <si>
    <t>Провести Анализ CPS окна "О22". Предпринять необходимые действия.</t>
  </si>
  <si>
    <t>Убедиться что Сервис проверил все заказы отданные на проверку. И предупредив Сервис отпустить команду оутфло домой.</t>
  </si>
  <si>
    <t>Вечерний</t>
  </si>
  <si>
    <t>Мемо ID</t>
  </si>
  <si>
    <t>Дата</t>
  </si>
  <si>
    <t xml:space="preserve">3) Раскидать все миксы ( если не разнес утренний ) </t>
  </si>
  <si>
    <t>ok|not ok</t>
  </si>
  <si>
    <t>МЕМО ID</t>
  </si>
  <si>
    <t>ok| not ok</t>
  </si>
  <si>
    <t>Nani</t>
  </si>
  <si>
    <t>DESHI11</t>
  </si>
  <si>
    <t>Not ok %</t>
  </si>
  <si>
    <t>Ok %</t>
  </si>
  <si>
    <t>Смены</t>
  </si>
  <si>
    <t>RISAL13</t>
  </si>
  <si>
    <t>Комментарий вечернего дежурного</t>
  </si>
  <si>
    <t>VLDOL2</t>
  </si>
  <si>
    <t>OK</t>
  </si>
  <si>
    <t>NotOK</t>
  </si>
  <si>
    <t>Не делаем</t>
  </si>
  <si>
    <t>OK|NotOK поставлены точно. -YaKir</t>
  </si>
  <si>
    <t>Tikai3</t>
  </si>
  <si>
    <t>OK|NotOK поставлены точно. -Tikai3</t>
  </si>
  <si>
    <t>DEshi11</t>
  </si>
  <si>
    <t>ok</t>
  </si>
  <si>
    <t>OK|NotOK поставлены точно. -DESHI11</t>
  </si>
  <si>
    <t>Комментарий вечернего водителя.</t>
  </si>
  <si>
    <t>OK|NotOK поставлены точно. - YaKir.</t>
  </si>
  <si>
    <t>все ок irkha2</t>
  </si>
  <si>
    <t>lekas1</t>
  </si>
  <si>
    <t>notok</t>
  </si>
  <si>
    <t>все ок rukha1</t>
  </si>
  <si>
    <t>?</t>
  </si>
  <si>
    <t>OK|NotOK поставлены точно. -DESHI11(Каркасы не были выдвинуты)</t>
  </si>
  <si>
    <t>OK|NotOK поставлены точно. - Damak11</t>
  </si>
  <si>
    <t>fff</t>
  </si>
  <si>
    <t>рррр</t>
  </si>
  <si>
    <t>gffgggr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</si>
</sst>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3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rgb="FFFF0000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0" fillId="0" borderId="1" xfId="0" applyBorder="1"/>
    <xf numFmtId="0" fontId="11" fillId="0" borderId="1" xfId="0" applyFont="1" applyBorder="1"/>
    <xf numFmtId="0" fontId="11" fillId="4" borderId="1" xfId="0" applyFont="1" applyFill="1" applyBorder="1"/>
    <xf numFmtId="9" fontId="11" fillId="4" borderId="1" xfId="1" applyFont="1" applyFill="1" applyBorder="1"/>
    <xf numFmtId="9" fontId="11" fillId="4" borderId="1" xfId="0" applyNumberFormat="1" applyFont="1" applyFill="1" applyBorder="1"/>
    <xf numFmtId="0" fontId="11" fillId="6" borderId="1" xfId="0" applyFont="1" applyFill="1" applyBorder="1"/>
    <xf numFmtId="9" fontId="11" fillId="6" borderId="1" xfId="1" applyFont="1" applyFill="1" applyBorder="1"/>
    <xf numFmtId="9" fontId="11" fillId="6" borderId="1" xfId="0" applyNumberFormat="1" applyFont="1" applyFill="1" applyBorder="1"/>
    <xf numFmtId="0" fontId="6" fillId="0" borderId="1" xfId="0" applyFont="1" applyFill="1" applyBorder="1" applyAlignment="1" applyProtection="1">
      <alignment vertical="center" wrapText="1"/>
      <protection locked="0"/>
    </xf>
    <xf numFmtId="14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wrapText="1"/>
      <protection locked="0"/>
    </xf>
    <xf numFmtId="14" fontId="6" fillId="2" borderId="6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1" fillId="8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left" vertical="center" wrapText="1"/>
    </xf>
    <xf numFmtId="0" fontId="11" fillId="8" borderId="1" xfId="0" applyFont="1" applyFill="1" applyBorder="1" applyAlignment="1" applyProtection="1">
      <alignment vertical="center" wrapText="1"/>
    </xf>
    <xf numFmtId="0" fontId="14" fillId="4" borderId="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vertical="center" wrapText="1"/>
    </xf>
    <xf numFmtId="0" fontId="3" fillId="7" borderId="2" xfId="0" applyFont="1" applyFill="1" applyBorder="1" applyAlignment="1" applyProtection="1">
      <alignment vertical="center" wrapText="1"/>
    </xf>
    <xf numFmtId="0" fontId="14" fillId="5" borderId="0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0" fontId="1" fillId="0" borderId="1" xfId="0" applyFont="1" applyBorder="1" applyAlignment="1" applyProtection="1">
      <alignment wrapText="1"/>
    </xf>
    <xf numFmtId="14" fontId="6" fillId="2" borderId="1" xfId="0" applyNumberFormat="1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0" fillId="0" borderId="1" xfId="0" applyBorder="1" applyProtection="1"/>
    <xf numFmtId="0" fontId="6" fillId="0" borderId="1" xfId="0" applyFont="1" applyBorder="1" applyProtection="1"/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_1"/>
  <dimension ref="A1:U296"/>
  <sheetViews>
    <sheetView tabSelected="1" zoomScale="80" zoomScaleNormal="80" workbookViewId="0">
      <pane xSplit="2" ySplit="1" topLeftCell="M8" activePane="bottomRight" state="frozen"/>
      <selection pane="topRight" activeCell="C1" sqref="C1"/>
      <selection pane="bottomLeft" activeCell="A2" sqref="A2"/>
      <selection pane="bottomRight" activeCell="P16" sqref="P16"/>
    </sheetView>
  </sheetViews>
  <sheetFormatPr defaultRowHeight="15" x14ac:dyDescent="0.25"/>
  <cols>
    <col min="1" max="1" width="22.140625" style="32" customWidth="1"/>
    <col min="2" max="2" width="23.5703125" style="32" customWidth="1"/>
    <col min="3" max="3" width="25" style="32" customWidth="1"/>
    <col min="4" max="4" width="46.140625" style="32" customWidth="1"/>
    <col min="5" max="5" width="47.5703125" style="32" customWidth="1"/>
    <col min="6" max="6" width="23.5703125" style="32" customWidth="1"/>
    <col min="7" max="7" width="45.5703125" style="32" customWidth="1"/>
    <col min="8" max="8" width="21.7109375" style="32" customWidth="1"/>
    <col min="9" max="9" width="50.42578125" style="32" customWidth="1"/>
    <col min="10" max="10" width="27.85546875" style="32" customWidth="1"/>
    <col min="11" max="11" width="40.42578125" style="32" customWidth="1"/>
    <col min="12" max="12" width="37.85546875" style="32" customWidth="1"/>
    <col min="13" max="13" width="23.42578125" style="32" customWidth="1"/>
    <col min="14" max="14" width="27.42578125" style="32" customWidth="1"/>
    <col min="15" max="15" width="15.7109375" style="32" customWidth="1"/>
    <col min="16" max="16" width="117" style="32" customWidth="1"/>
    <col min="17" max="24" width="25.7109375" style="32" customWidth="1"/>
    <col min="25" max="16384" width="9.140625" style="32"/>
  </cols>
  <sheetData>
    <row r="1" spans="1:21" ht="66" customHeight="1" x14ac:dyDescent="0.25">
      <c r="A1" s="56" t="s">
        <v>28</v>
      </c>
      <c r="B1" s="56"/>
      <c r="C1" s="39" t="s">
        <v>15</v>
      </c>
      <c r="D1" s="39" t="s">
        <v>16</v>
      </c>
      <c r="E1" s="39" t="s">
        <v>17</v>
      </c>
      <c r="F1" s="40" t="s">
        <v>18</v>
      </c>
      <c r="G1" s="41" t="s">
        <v>19</v>
      </c>
      <c r="H1" s="39" t="s">
        <v>20</v>
      </c>
      <c r="I1" s="41" t="s">
        <v>21</v>
      </c>
      <c r="J1" s="39" t="s">
        <v>22</v>
      </c>
      <c r="K1" s="41" t="s">
        <v>23</v>
      </c>
      <c r="L1" s="41" t="s">
        <v>24</v>
      </c>
      <c r="M1" s="39" t="s">
        <v>25</v>
      </c>
      <c r="N1" s="39" t="s">
        <v>26</v>
      </c>
      <c r="O1" s="42" t="s">
        <v>27</v>
      </c>
      <c r="P1" s="43" t="s">
        <v>48</v>
      </c>
      <c r="Q1" s="62"/>
      <c r="R1" s="62"/>
      <c r="S1" s="62"/>
      <c r="T1" s="62"/>
      <c r="U1" s="62"/>
    </row>
    <row r="2" spans="1:21" ht="30" customHeight="1" x14ac:dyDescent="0.25">
      <c r="A2" s="44" t="s">
        <v>40</v>
      </c>
      <c r="B2" s="44" t="s">
        <v>37</v>
      </c>
      <c r="C2" s="51" t="s">
        <v>41</v>
      </c>
      <c r="D2" s="52"/>
      <c r="E2" s="53"/>
      <c r="F2" s="51" t="s">
        <v>41</v>
      </c>
      <c r="G2" s="52"/>
      <c r="H2" s="52"/>
      <c r="I2" s="52" t="s">
        <v>41</v>
      </c>
      <c r="J2" s="52"/>
      <c r="K2" s="53"/>
      <c r="L2" s="54" t="s">
        <v>41</v>
      </c>
      <c r="M2" s="55"/>
      <c r="N2" s="55"/>
      <c r="O2" s="55"/>
      <c r="P2" s="45"/>
    </row>
    <row r="3" spans="1:21" ht="30" customHeight="1" x14ac:dyDescent="0.4">
      <c r="A3" s="10" t="s">
        <v>49</v>
      </c>
      <c r="B3" s="11">
        <v>43567</v>
      </c>
      <c r="C3" s="12" t="s">
        <v>50</v>
      </c>
      <c r="D3" s="12" t="s">
        <v>50</v>
      </c>
      <c r="E3" s="12" t="s">
        <v>51</v>
      </c>
      <c r="F3" s="12" t="s">
        <v>50</v>
      </c>
      <c r="G3" s="12" t="s">
        <v>50</v>
      </c>
      <c r="H3" s="13" t="s">
        <v>51</v>
      </c>
      <c r="I3" s="13" t="s">
        <v>50</v>
      </c>
      <c r="J3" s="13" t="s">
        <v>50</v>
      </c>
      <c r="K3" s="13" t="s">
        <v>50</v>
      </c>
      <c r="L3" s="13" t="s">
        <v>50</v>
      </c>
      <c r="M3" s="13" t="s">
        <v>50</v>
      </c>
      <c r="N3" s="13" t="s">
        <v>50</v>
      </c>
      <c r="O3" s="14" t="s">
        <v>50</v>
      </c>
      <c r="P3" s="13" t="s">
        <v>53</v>
      </c>
    </row>
    <row r="4" spans="1:21" ht="30" customHeight="1" x14ac:dyDescent="0.4">
      <c r="A4" s="10" t="s">
        <v>56</v>
      </c>
      <c r="B4" s="11">
        <v>43568</v>
      </c>
      <c r="C4" s="12" t="s">
        <v>50</v>
      </c>
      <c r="D4" s="12" t="s">
        <v>50</v>
      </c>
      <c r="E4" s="12" t="s">
        <v>51</v>
      </c>
      <c r="F4" s="12" t="s">
        <v>50</v>
      </c>
      <c r="G4" s="12" t="s">
        <v>50</v>
      </c>
      <c r="H4" s="12" t="s">
        <v>50</v>
      </c>
      <c r="I4" s="12" t="s">
        <v>50</v>
      </c>
      <c r="J4" s="12" t="s">
        <v>50</v>
      </c>
      <c r="K4" s="12" t="s">
        <v>50</v>
      </c>
      <c r="L4" s="12" t="s">
        <v>50</v>
      </c>
      <c r="M4" s="12" t="s">
        <v>50</v>
      </c>
      <c r="N4" s="12" t="s">
        <v>50</v>
      </c>
      <c r="O4" s="12" t="s">
        <v>50</v>
      </c>
      <c r="P4" s="13" t="s">
        <v>55</v>
      </c>
    </row>
    <row r="5" spans="1:21" ht="30" customHeight="1" x14ac:dyDescent="0.4">
      <c r="A5" s="10" t="s">
        <v>13</v>
      </c>
      <c r="B5" s="11">
        <v>43569</v>
      </c>
      <c r="C5" s="12" t="s">
        <v>57</v>
      </c>
      <c r="D5" s="12" t="s">
        <v>57</v>
      </c>
      <c r="E5" s="12" t="s">
        <v>51</v>
      </c>
      <c r="F5" s="12" t="s">
        <v>57</v>
      </c>
      <c r="G5" s="12" t="s">
        <v>57</v>
      </c>
      <c r="H5" s="13" t="s">
        <v>57</v>
      </c>
      <c r="I5" s="13" t="s">
        <v>57</v>
      </c>
      <c r="J5" s="13" t="s">
        <v>57</v>
      </c>
      <c r="K5" s="13" t="s">
        <v>57</v>
      </c>
      <c r="L5" s="13" t="s">
        <v>57</v>
      </c>
      <c r="M5" s="13" t="s">
        <v>57</v>
      </c>
      <c r="N5" s="13" t="s">
        <v>57</v>
      </c>
      <c r="O5" s="14" t="s">
        <v>57</v>
      </c>
      <c r="P5" s="13" t="s">
        <v>58</v>
      </c>
    </row>
    <row r="6" spans="1:21" ht="30" customHeight="1" x14ac:dyDescent="0.4">
      <c r="A6" s="10" t="s">
        <v>7</v>
      </c>
      <c r="B6" s="30">
        <v>43570</v>
      </c>
      <c r="C6" s="15" t="s">
        <v>57</v>
      </c>
      <c r="D6" s="15" t="s">
        <v>57</v>
      </c>
      <c r="E6" s="15" t="s">
        <v>51</v>
      </c>
      <c r="F6" s="15" t="s">
        <v>57</v>
      </c>
      <c r="G6" s="15" t="s">
        <v>57</v>
      </c>
      <c r="H6" s="13" t="s">
        <v>57</v>
      </c>
      <c r="I6" s="13" t="s">
        <v>57</v>
      </c>
      <c r="J6" s="13" t="s">
        <v>57</v>
      </c>
      <c r="K6" s="13" t="s">
        <v>57</v>
      </c>
      <c r="L6" s="13" t="s">
        <v>57</v>
      </c>
      <c r="M6" s="13" t="s">
        <v>57</v>
      </c>
      <c r="N6" s="13" t="s">
        <v>57</v>
      </c>
      <c r="O6" s="14" t="s">
        <v>57</v>
      </c>
      <c r="P6" s="13" t="s">
        <v>60</v>
      </c>
    </row>
    <row r="7" spans="1:21" ht="30" customHeight="1" x14ac:dyDescent="0.4">
      <c r="A7" s="10" t="s">
        <v>13</v>
      </c>
      <c r="B7" s="30">
        <v>43571</v>
      </c>
      <c r="C7" s="15" t="s">
        <v>57</v>
      </c>
      <c r="D7" s="15" t="s">
        <v>57</v>
      </c>
      <c r="E7" s="15" t="s">
        <v>51</v>
      </c>
      <c r="F7" s="15" t="s">
        <v>57</v>
      </c>
      <c r="G7" s="15" t="s">
        <v>57</v>
      </c>
      <c r="H7" s="13" t="s">
        <v>57</v>
      </c>
      <c r="I7" s="13" t="s">
        <v>57</v>
      </c>
      <c r="J7" s="13" t="s">
        <v>57</v>
      </c>
      <c r="K7" s="13" t="s">
        <v>57</v>
      </c>
      <c r="L7" s="13" t="s">
        <v>57</v>
      </c>
      <c r="M7" s="13" t="s">
        <v>57</v>
      </c>
      <c r="N7" s="13" t="s">
        <v>57</v>
      </c>
      <c r="O7" s="14" t="s">
        <v>57</v>
      </c>
      <c r="P7" s="13" t="s">
        <v>60</v>
      </c>
    </row>
    <row r="8" spans="1:21" ht="30" customHeight="1" x14ac:dyDescent="0.4">
      <c r="A8" s="10" t="s">
        <v>13</v>
      </c>
      <c r="B8" s="30">
        <v>43572</v>
      </c>
      <c r="C8" s="15" t="s">
        <v>57</v>
      </c>
      <c r="D8" s="15" t="s">
        <v>57</v>
      </c>
      <c r="E8" s="15" t="s">
        <v>51</v>
      </c>
      <c r="F8" s="15" t="s">
        <v>57</v>
      </c>
      <c r="G8" s="15" t="s">
        <v>57</v>
      </c>
      <c r="H8" s="15" t="s">
        <v>57</v>
      </c>
      <c r="I8" s="15" t="s">
        <v>57</v>
      </c>
      <c r="J8" s="15" t="s">
        <v>57</v>
      </c>
      <c r="K8" s="15" t="s">
        <v>57</v>
      </c>
      <c r="L8" s="15" t="s">
        <v>57</v>
      </c>
      <c r="M8" s="15" t="s">
        <v>57</v>
      </c>
      <c r="N8" s="15" t="s">
        <v>57</v>
      </c>
      <c r="O8" s="15" t="s">
        <v>57</v>
      </c>
      <c r="P8" s="13" t="s">
        <v>60</v>
      </c>
    </row>
    <row r="9" spans="1:21" ht="30" customHeight="1" x14ac:dyDescent="0.4">
      <c r="A9" s="10" t="s">
        <v>13</v>
      </c>
      <c r="B9" s="30">
        <v>43573</v>
      </c>
      <c r="C9" s="15" t="s">
        <v>57</v>
      </c>
      <c r="D9" s="15" t="s">
        <v>57</v>
      </c>
      <c r="E9" s="15" t="s">
        <v>57</v>
      </c>
      <c r="F9" s="15" t="s">
        <v>57</v>
      </c>
      <c r="G9" s="15" t="s">
        <v>57</v>
      </c>
      <c r="H9" s="13" t="s">
        <v>57</v>
      </c>
      <c r="I9" s="13" t="s">
        <v>57</v>
      </c>
      <c r="J9" s="13" t="s">
        <v>57</v>
      </c>
      <c r="K9" s="13" t="s">
        <v>57</v>
      </c>
      <c r="L9" s="13" t="s">
        <v>57</v>
      </c>
      <c r="M9" s="13" t="s">
        <v>57</v>
      </c>
      <c r="N9" s="13" t="s">
        <v>57</v>
      </c>
      <c r="O9" s="14" t="s">
        <v>57</v>
      </c>
      <c r="P9" s="13" t="s">
        <v>65</v>
      </c>
    </row>
    <row r="10" spans="1:21" ht="30" customHeight="1" x14ac:dyDescent="0.4">
      <c r="A10" s="10" t="s">
        <v>62</v>
      </c>
      <c r="B10" s="30">
        <v>43574</v>
      </c>
      <c r="C10" s="15" t="s">
        <v>57</v>
      </c>
      <c r="D10" s="15" t="s">
        <v>63</v>
      </c>
      <c r="E10" s="15" t="s">
        <v>57</v>
      </c>
      <c r="F10" s="15" t="s">
        <v>57</v>
      </c>
      <c r="G10" s="15" t="s">
        <v>57</v>
      </c>
      <c r="H10" s="13" t="s">
        <v>57</v>
      </c>
      <c r="I10" s="13" t="s">
        <v>57</v>
      </c>
      <c r="J10" s="15" t="s">
        <v>63</v>
      </c>
      <c r="K10" s="13" t="s">
        <v>57</v>
      </c>
      <c r="L10" s="13" t="s">
        <v>57</v>
      </c>
      <c r="M10" s="13" t="s">
        <v>57</v>
      </c>
      <c r="N10" s="13" t="s">
        <v>57</v>
      </c>
      <c r="O10" s="14" t="s">
        <v>57</v>
      </c>
      <c r="P10" s="13" t="s">
        <v>66</v>
      </c>
    </row>
    <row r="11" spans="1:21" ht="30" customHeight="1" x14ac:dyDescent="0.4">
      <c r="A11" s="10" t="s">
        <v>43</v>
      </c>
      <c r="B11" s="30">
        <v>43575</v>
      </c>
      <c r="C11" s="15" t="s">
        <v>57</v>
      </c>
      <c r="D11" s="15" t="s">
        <v>57</v>
      </c>
      <c r="E11" s="15" t="s">
        <v>51</v>
      </c>
      <c r="F11" s="15" t="s">
        <v>57</v>
      </c>
      <c r="G11" s="15" t="s">
        <v>57</v>
      </c>
      <c r="H11" s="13" t="s">
        <v>57</v>
      </c>
      <c r="I11" s="13" t="s">
        <v>57</v>
      </c>
      <c r="J11" s="13" t="s">
        <v>57</v>
      </c>
      <c r="K11" s="13" t="s">
        <v>57</v>
      </c>
      <c r="L11" s="13" t="s">
        <v>57</v>
      </c>
      <c r="M11" s="13" t="s">
        <v>57</v>
      </c>
      <c r="N11" s="13" t="s">
        <v>57</v>
      </c>
      <c r="O11" s="14" t="s">
        <v>57</v>
      </c>
      <c r="P11" s="13" t="s">
        <v>65</v>
      </c>
    </row>
    <row r="12" spans="1:21" ht="30" customHeight="1" x14ac:dyDescent="0.4">
      <c r="A12" s="10" t="s">
        <v>13</v>
      </c>
      <c r="B12" s="30">
        <v>43576</v>
      </c>
      <c r="C12" s="15" t="s">
        <v>57</v>
      </c>
      <c r="D12" s="15" t="s">
        <v>57</v>
      </c>
      <c r="E12" s="15" t="s">
        <v>57</v>
      </c>
      <c r="F12" s="15" t="s">
        <v>57</v>
      </c>
      <c r="G12" s="15" t="s">
        <v>57</v>
      </c>
      <c r="H12" s="13" t="s">
        <v>57</v>
      </c>
      <c r="I12" s="13" t="s">
        <v>57</v>
      </c>
      <c r="J12" s="13" t="s">
        <v>57</v>
      </c>
      <c r="K12" s="13" t="s">
        <v>57</v>
      </c>
      <c r="L12" s="13" t="s">
        <v>57</v>
      </c>
      <c r="M12" s="13" t="s">
        <v>57</v>
      </c>
      <c r="N12" s="13" t="s">
        <v>57</v>
      </c>
      <c r="O12" s="14" t="s">
        <v>57</v>
      </c>
      <c r="P12" s="13" t="s">
        <v>65</v>
      </c>
    </row>
    <row r="13" spans="1:21" ht="30" customHeight="1" x14ac:dyDescent="0.4">
      <c r="A13" s="10" t="s">
        <v>13</v>
      </c>
      <c r="B13" s="30">
        <v>43577</v>
      </c>
      <c r="C13" s="15" t="s">
        <v>57</v>
      </c>
      <c r="D13" s="15" t="s">
        <v>57</v>
      </c>
      <c r="E13" s="15" t="s">
        <v>63</v>
      </c>
      <c r="F13" s="15" t="s">
        <v>57</v>
      </c>
      <c r="G13" s="15" t="s">
        <v>57</v>
      </c>
      <c r="H13" s="13" t="s">
        <v>57</v>
      </c>
      <c r="I13" s="13" t="s">
        <v>57</v>
      </c>
      <c r="J13" s="13" t="s">
        <v>57</v>
      </c>
      <c r="K13" s="13" t="s">
        <v>57</v>
      </c>
      <c r="L13" s="13" t="s">
        <v>57</v>
      </c>
      <c r="M13" s="13" t="s">
        <v>57</v>
      </c>
      <c r="N13" s="13" t="s">
        <v>57</v>
      </c>
      <c r="O13" s="14" t="s">
        <v>57</v>
      </c>
      <c r="P13" s="13" t="s">
        <v>65</v>
      </c>
    </row>
    <row r="14" spans="1:21" ht="30" customHeight="1" x14ac:dyDescent="0.4">
      <c r="A14" s="10" t="s">
        <v>13</v>
      </c>
      <c r="B14" s="30">
        <v>43578</v>
      </c>
      <c r="C14" s="15" t="s">
        <v>57</v>
      </c>
      <c r="D14" s="15" t="s">
        <v>57</v>
      </c>
      <c r="E14" s="15" t="s">
        <v>63</v>
      </c>
      <c r="F14" s="15" t="s">
        <v>57</v>
      </c>
      <c r="G14" s="15" t="s">
        <v>57</v>
      </c>
      <c r="H14" s="13" t="s">
        <v>57</v>
      </c>
      <c r="I14" s="13" t="s">
        <v>57</v>
      </c>
      <c r="J14" s="13" t="s">
        <v>57</v>
      </c>
      <c r="K14" s="13" t="s">
        <v>57</v>
      </c>
      <c r="L14" s="13" t="s">
        <v>57</v>
      </c>
      <c r="M14" s="13" t="s">
        <v>57</v>
      </c>
      <c r="N14" s="13" t="s">
        <v>57</v>
      </c>
      <c r="O14" s="14" t="s">
        <v>57</v>
      </c>
      <c r="P14" s="13" t="s">
        <v>67</v>
      </c>
    </row>
    <row r="15" spans="1:21" ht="30" customHeight="1" x14ac:dyDescent="0.4">
      <c r="A15" s="10" t="s">
        <v>13</v>
      </c>
      <c r="B15" s="30">
        <v>43579</v>
      </c>
      <c r="C15" s="15" t="s">
        <v>57</v>
      </c>
      <c r="D15" s="15" t="s">
        <v>57</v>
      </c>
      <c r="E15" s="15" t="s">
        <v>63</v>
      </c>
      <c r="F15" s="15" t="s">
        <v>57</v>
      </c>
      <c r="G15" s="15" t="s">
        <v>57</v>
      </c>
      <c r="H15" s="13" t="s">
        <v>57</v>
      </c>
      <c r="I15" s="13" t="s">
        <v>57</v>
      </c>
      <c r="J15" s="13" t="s">
        <v>57</v>
      </c>
      <c r="K15" s="13" t="s">
        <v>57</v>
      </c>
      <c r="L15" s="13" t="s">
        <v>57</v>
      </c>
      <c r="M15" s="13" t="s">
        <v>57</v>
      </c>
      <c r="N15" s="13" t="s">
        <v>57</v>
      </c>
      <c r="O15" s="14" t="s">
        <v>57</v>
      </c>
      <c r="P15" s="13" t="s">
        <v>60</v>
      </c>
    </row>
    <row r="16" spans="1:21" ht="30" customHeight="1" x14ac:dyDescent="0.4">
      <c r="A16" s="10" t="s">
        <v>13</v>
      </c>
      <c r="B16" s="30">
        <v>43580</v>
      </c>
      <c r="C16" s="15" t="s">
        <v>65</v>
      </c>
      <c r="D16" s="15" t="s">
        <v>57</v>
      </c>
      <c r="E16" s="15" t="s">
        <v>63</v>
      </c>
      <c r="F16" s="15" t="s">
        <v>57</v>
      </c>
      <c r="G16" s="15" t="s">
        <v>57</v>
      </c>
      <c r="H16" s="13" t="s">
        <v>57</v>
      </c>
      <c r="I16" s="13" t="s">
        <v>57</v>
      </c>
      <c r="J16" s="13" t="s">
        <v>57</v>
      </c>
      <c r="K16" s="13" t="s">
        <v>57</v>
      </c>
      <c r="L16" s="13" t="s">
        <v>57</v>
      </c>
      <c r="M16" s="13" t="s">
        <v>57</v>
      </c>
      <c r="N16" s="13" t="s">
        <v>57</v>
      </c>
      <c r="O16" s="14" t="s">
        <v>57</v>
      </c>
      <c r="P16" s="13" t="s">
        <v>70</v>
      </c>
    </row>
    <row r="17" spans="1:16" ht="30" customHeight="1" x14ac:dyDescent="0.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4"/>
      <c r="P17" s="50" t="s">
        <v>69</v>
      </c>
    </row>
    <row r="18" spans="1:16" ht="30" customHeight="1" x14ac:dyDescent="0.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50"/>
      <c r="O18" s="14"/>
      <c r="P18" s="50" t="s">
        <v>68</v>
      </c>
    </row>
    <row r="19" spans="1:16" ht="30" customHeight="1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50"/>
    </row>
    <row r="20" spans="1:16" ht="30" customHeight="1" x14ac:dyDescent="0.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50"/>
      <c r="O20" s="14"/>
      <c r="P20" s="50"/>
    </row>
    <row r="21" spans="1:16" ht="30" customHeight="1" x14ac:dyDescent="0.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50"/>
    </row>
    <row r="22" spans="1:16" ht="30" customHeight="1" x14ac:dyDescent="0.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4"/>
      <c r="P22" s="13"/>
    </row>
    <row r="23" spans="1:16" ht="30" customHeight="1" x14ac:dyDescent="0.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4"/>
      <c r="P23" s="50"/>
    </row>
    <row r="24" spans="1:16" ht="30" customHeight="1" x14ac:dyDescent="0.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4"/>
      <c r="P24" s="50"/>
    </row>
    <row r="25" spans="1:16" ht="30" customHeight="1" x14ac:dyDescent="0.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4"/>
      <c r="P25" s="50"/>
    </row>
    <row r="26" spans="1:16" ht="30" customHeight="1" x14ac:dyDescent="0.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50"/>
    </row>
    <row r="27" spans="1:16" ht="30" customHeight="1" x14ac:dyDescent="0.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4"/>
      <c r="P27" s="13"/>
    </row>
    <row r="28" spans="1:16" ht="30" customHeight="1" x14ac:dyDescent="0.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3"/>
    </row>
    <row r="29" spans="1:16" ht="30" customHeight="1" x14ac:dyDescent="0.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3"/>
    </row>
    <row r="30" spans="1:16" ht="30" customHeight="1" x14ac:dyDescent="0.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4"/>
      <c r="P30" s="13"/>
    </row>
    <row r="31" spans="1:16" ht="30" customHeight="1" x14ac:dyDescent="0.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4"/>
      <c r="P31" s="13"/>
    </row>
    <row r="32" spans="1:16" ht="30" customHeight="1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/>
      <c r="P32" s="13"/>
    </row>
    <row r="33" spans="1:16" ht="30" customHeight="1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4"/>
      <c r="P33" s="13"/>
    </row>
    <row r="34" spans="1:16" ht="30" customHeight="1" x14ac:dyDescent="0.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4"/>
      <c r="P34" s="13"/>
    </row>
    <row r="35" spans="1:16" ht="30" customHeight="1" x14ac:dyDescent="0.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4"/>
      <c r="P35" s="13"/>
    </row>
    <row r="36" spans="1:16" ht="30" customHeigh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4"/>
      <c r="P36" s="13"/>
    </row>
    <row r="37" spans="1:16" ht="30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4"/>
      <c r="P37" s="13"/>
    </row>
    <row r="38" spans="1:16" ht="30" customHeight="1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4"/>
      <c r="P38" s="13"/>
    </row>
    <row r="39" spans="1:16" ht="30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4"/>
      <c r="P39" s="13"/>
    </row>
    <row r="40" spans="1:16" ht="30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4"/>
      <c r="P40" s="13"/>
    </row>
    <row r="41" spans="1:16" ht="30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4"/>
      <c r="P41" s="13"/>
    </row>
    <row r="42" spans="1:16" ht="30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  <c r="P42" s="13"/>
    </row>
    <row r="43" spans="1:16" ht="30" customHeight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4"/>
      <c r="P43" s="13"/>
    </row>
    <row r="44" spans="1:16" ht="30" customHeight="1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4"/>
      <c r="P44" s="13"/>
    </row>
    <row r="45" spans="1:16" ht="30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4"/>
      <c r="P45" s="13"/>
    </row>
    <row r="46" spans="1:16" ht="30" customHeight="1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4"/>
      <c r="P46" s="13"/>
    </row>
    <row r="47" spans="1:16" ht="30" customHeight="1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4"/>
      <c r="P47" s="13"/>
    </row>
    <row r="48" spans="1:16" ht="30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4"/>
      <c r="P48" s="13"/>
    </row>
    <row r="49" spans="1:16" ht="30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4"/>
      <c r="P49" s="13"/>
    </row>
    <row r="50" spans="1:16" ht="30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4"/>
      <c r="P50" s="13"/>
    </row>
    <row r="51" spans="1:16" ht="30" customHeight="1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P51" s="13"/>
    </row>
    <row r="52" spans="1:16" ht="30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P52" s="13"/>
    </row>
    <row r="53" spans="1:16" ht="30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P53" s="13"/>
    </row>
    <row r="54" spans="1:16" ht="30" customHeight="1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4"/>
      <c r="P54" s="13"/>
    </row>
    <row r="55" spans="1:16" ht="30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4"/>
      <c r="P55" s="13"/>
    </row>
    <row r="56" spans="1:16" ht="30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4"/>
      <c r="P56" s="13"/>
    </row>
    <row r="57" spans="1:16" ht="30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4"/>
      <c r="P57" s="13"/>
    </row>
    <row r="58" spans="1:16" ht="30" customHeight="1" x14ac:dyDescent="0.4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13"/>
    </row>
    <row r="59" spans="1:16" ht="30" customHeight="1" x14ac:dyDescent="0.4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13"/>
    </row>
    <row r="60" spans="1:16" ht="30" customHeight="1" x14ac:dyDescent="0.4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13"/>
    </row>
    <row r="61" spans="1:16" ht="30" customHeight="1" x14ac:dyDescent="0.4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13"/>
    </row>
    <row r="62" spans="1:16" ht="30" customHeight="1" x14ac:dyDescent="0.4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13"/>
    </row>
    <row r="63" spans="1:16" ht="30" customHeight="1" x14ac:dyDescent="0.4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13"/>
    </row>
    <row r="64" spans="1:16" ht="30" customHeight="1" x14ac:dyDescent="0.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13"/>
    </row>
    <row r="65" spans="1:16" ht="30" customHeight="1" x14ac:dyDescent="0.4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13"/>
    </row>
    <row r="66" spans="1:16" ht="30" customHeight="1" x14ac:dyDescent="0.4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13"/>
    </row>
    <row r="67" spans="1:16" ht="30" customHeight="1" x14ac:dyDescent="0.4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13"/>
    </row>
    <row r="68" spans="1:16" ht="30" customHeight="1" x14ac:dyDescent="0.4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13"/>
    </row>
    <row r="69" spans="1:16" ht="30" customHeight="1" x14ac:dyDescent="0.4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13"/>
    </row>
    <row r="70" spans="1:16" ht="30" customHeight="1" x14ac:dyDescent="0.4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13"/>
    </row>
    <row r="71" spans="1:16" ht="30" customHeight="1" x14ac:dyDescent="0.4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13"/>
    </row>
    <row r="72" spans="1:16" ht="30" customHeight="1" x14ac:dyDescent="0.4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13"/>
    </row>
    <row r="73" spans="1:16" ht="30" customHeight="1" x14ac:dyDescent="0.4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13"/>
    </row>
    <row r="74" spans="1:16" ht="30" customHeight="1" x14ac:dyDescent="0.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13"/>
    </row>
    <row r="75" spans="1:16" ht="30" customHeight="1" x14ac:dyDescent="0.4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13"/>
    </row>
    <row r="76" spans="1:16" ht="30" customHeight="1" x14ac:dyDescent="0.4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13"/>
    </row>
    <row r="77" spans="1:16" ht="30" customHeight="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13"/>
    </row>
    <row r="78" spans="1:16" ht="30" customHeight="1" x14ac:dyDescent="0.4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13"/>
    </row>
    <row r="79" spans="1:16" ht="30" customHeight="1" x14ac:dyDescent="0.4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13"/>
    </row>
    <row r="80" spans="1:16" ht="30" customHeight="1" x14ac:dyDescent="0.4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13"/>
    </row>
    <row r="81" spans="1:16" ht="30" customHeight="1" x14ac:dyDescent="0.4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13"/>
    </row>
    <row r="82" spans="1:16" ht="30" customHeight="1" x14ac:dyDescent="0.4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13"/>
    </row>
    <row r="83" spans="1:16" ht="30" customHeight="1" x14ac:dyDescent="0.4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13"/>
    </row>
    <row r="84" spans="1:16" ht="30" customHeight="1" x14ac:dyDescent="0.25">
      <c r="P84" s="33"/>
    </row>
    <row r="85" spans="1:16" ht="30" customHeight="1" x14ac:dyDescent="0.25">
      <c r="P85" s="33"/>
    </row>
    <row r="86" spans="1:16" ht="30" customHeight="1" x14ac:dyDescent="0.25">
      <c r="P86" s="33"/>
    </row>
    <row r="87" spans="1:16" ht="30" customHeight="1" x14ac:dyDescent="0.25">
      <c r="P87" s="33"/>
    </row>
    <row r="88" spans="1:16" ht="30" customHeight="1" x14ac:dyDescent="0.25">
      <c r="P88" s="33"/>
    </row>
    <row r="89" spans="1:16" ht="30" customHeight="1" x14ac:dyDescent="0.25">
      <c r="P89" s="33"/>
    </row>
    <row r="90" spans="1:16" ht="30" customHeight="1" x14ac:dyDescent="0.25">
      <c r="P90" s="33"/>
    </row>
    <row r="91" spans="1:16" ht="30" customHeight="1" x14ac:dyDescent="0.25">
      <c r="P91" s="33"/>
    </row>
    <row r="92" spans="1:16" ht="30" customHeight="1" x14ac:dyDescent="0.25">
      <c r="P92" s="33"/>
    </row>
    <row r="93" spans="1:16" ht="30" customHeight="1" x14ac:dyDescent="0.25">
      <c r="P93" s="33"/>
    </row>
    <row r="94" spans="1:16" ht="30" customHeight="1" x14ac:dyDescent="0.25"/>
    <row r="95" spans="1:16" ht="30" customHeight="1" x14ac:dyDescent="0.25"/>
    <row r="96" spans="1:16" ht="30" customHeight="1" x14ac:dyDescent="0.25"/>
    <row r="97" ht="30" customHeight="1" x14ac:dyDescent="0.25"/>
    <row r="98" ht="30" customHeight="1" x14ac:dyDescent="0.25"/>
    <row r="99" ht="30" customHeight="1" x14ac:dyDescent="0.25"/>
    <row r="100" ht="30" customHeight="1" x14ac:dyDescent="0.25"/>
    <row r="101" ht="30" customHeight="1" x14ac:dyDescent="0.25"/>
    <row r="102" ht="30" customHeight="1" x14ac:dyDescent="0.25"/>
    <row r="103" ht="30" customHeight="1" x14ac:dyDescent="0.25"/>
    <row r="104" ht="30" customHeight="1" x14ac:dyDescent="0.25"/>
    <row r="105" ht="30" customHeight="1" x14ac:dyDescent="0.25"/>
    <row r="106" ht="30" customHeight="1" x14ac:dyDescent="0.25"/>
    <row r="107" ht="30" customHeight="1" x14ac:dyDescent="0.25"/>
    <row r="108" ht="30" customHeight="1" x14ac:dyDescent="0.25"/>
    <row r="109" ht="30" customHeight="1" x14ac:dyDescent="0.25"/>
    <row r="110" ht="30" customHeight="1" x14ac:dyDescent="0.25"/>
    <row r="111" ht="30" customHeight="1" x14ac:dyDescent="0.25"/>
    <row r="112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ht="30" customHeight="1" x14ac:dyDescent="0.25"/>
    <row r="130" ht="30" customHeight="1" x14ac:dyDescent="0.25"/>
    <row r="131" ht="30" customHeight="1" x14ac:dyDescent="0.25"/>
    <row r="132" ht="30" customHeight="1" x14ac:dyDescent="0.25"/>
    <row r="133" ht="30" customHeight="1" x14ac:dyDescent="0.25"/>
    <row r="134" ht="30" customHeight="1" x14ac:dyDescent="0.25"/>
    <row r="135" ht="30" customHeight="1" x14ac:dyDescent="0.25"/>
    <row r="136" ht="30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ht="30" customHeight="1" x14ac:dyDescent="0.25"/>
    <row r="290" ht="30" customHeight="1" x14ac:dyDescent="0.25"/>
    <row r="291" ht="30" customHeight="1" x14ac:dyDescent="0.25"/>
    <row r="292" ht="30" customHeight="1" x14ac:dyDescent="0.25"/>
    <row r="293" ht="30" customHeight="1" x14ac:dyDescent="0.25"/>
    <row r="294" ht="30" customHeight="1" x14ac:dyDescent="0.25"/>
    <row r="295" ht="30" customHeight="1" x14ac:dyDescent="0.25"/>
    <row r="296" ht="30" customHeight="1" x14ac:dyDescent="0.25"/>
  </sheetData>
  <sheetProtection algorithmName="SHA-512" hashValue="IIiI9tV+tHDOTR8WzAlxivab1tD3jjuos524Nqn8a3QztWsjVTo6kVGW7+8Cva5UTCn1bgtsReSCQFCmsr1cXA==" saltValue="Jyuhr1TTDeGBnVHRUK/ESA==" spinCount="100000" sheet="1" objects="1" scenarios="1" selectLockedCells="1"/>
  <protectedRanges>
    <protectedRange algorithmName="SHA-512" hashValue="RDE6GuD1Ix+HzqgydmUla6cffU52NEPlRH/E8uyjQBKKtBDFAw04PjRr25eD7dH6TJH3k7PxpX4g/WahsBu/8A==" saltValue="FeadvJ+3PRm5yldEo+Dg2Q==" spinCount="100000" sqref="P3:P57" name="Диапазон1"/>
  </protectedRanges>
  <mergeCells count="5">
    <mergeCell ref="C2:E2"/>
    <mergeCell ref="F2:H2"/>
    <mergeCell ref="I2:K2"/>
    <mergeCell ref="L2:O2"/>
    <mergeCell ref="A1:B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2"/>
  <dimension ref="A1:Q264"/>
  <sheetViews>
    <sheetView zoomScale="80" zoomScaleNormal="80" workbookViewId="0">
      <pane xSplit="2" ySplit="2" topLeftCell="M3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defaultRowHeight="15" x14ac:dyDescent="0.25"/>
  <cols>
    <col min="1" max="1" width="18.140625" style="1" customWidth="1"/>
    <col min="2" max="2" width="21" style="1" customWidth="1"/>
    <col min="3" max="3" width="19.42578125" customWidth="1"/>
    <col min="4" max="4" width="18.42578125" customWidth="1"/>
    <col min="5" max="5" width="22.140625" customWidth="1"/>
    <col min="6" max="6" width="20.85546875" customWidth="1"/>
    <col min="7" max="7" width="46" customWidth="1"/>
    <col min="8" max="8" width="28.140625" customWidth="1"/>
    <col min="9" max="9" width="48.7109375" customWidth="1"/>
    <col min="10" max="10" width="30.7109375" customWidth="1"/>
    <col min="11" max="11" width="41.28515625" customWidth="1"/>
    <col min="12" max="12" width="41.85546875" customWidth="1"/>
    <col min="13" max="13" width="24.7109375" customWidth="1"/>
    <col min="14" max="14" width="27.140625" customWidth="1"/>
    <col min="15" max="15" width="24" customWidth="1"/>
    <col min="16" max="16" width="36.7109375" customWidth="1"/>
    <col min="17" max="17" width="63.140625" customWidth="1"/>
  </cols>
  <sheetData>
    <row r="1" spans="1:17" ht="75" customHeight="1" x14ac:dyDescent="0.25">
      <c r="A1" s="60" t="s">
        <v>35</v>
      </c>
      <c r="B1" s="61"/>
      <c r="C1" s="34" t="s">
        <v>29</v>
      </c>
      <c r="D1" s="34" t="s">
        <v>30</v>
      </c>
      <c r="E1" s="34" t="s">
        <v>31</v>
      </c>
      <c r="F1" s="34" t="s">
        <v>18</v>
      </c>
      <c r="G1" s="34" t="s">
        <v>19</v>
      </c>
      <c r="H1" s="34" t="s">
        <v>38</v>
      </c>
      <c r="I1" s="34" t="s">
        <v>21</v>
      </c>
      <c r="J1" s="34" t="s">
        <v>22</v>
      </c>
      <c r="K1" s="34" t="s">
        <v>23</v>
      </c>
      <c r="L1" s="34" t="s">
        <v>24</v>
      </c>
      <c r="M1" s="34" t="s">
        <v>32</v>
      </c>
      <c r="N1" s="35" t="s">
        <v>26</v>
      </c>
      <c r="O1" s="34" t="s">
        <v>33</v>
      </c>
      <c r="P1" s="36" t="s">
        <v>34</v>
      </c>
      <c r="Q1" s="37" t="s">
        <v>59</v>
      </c>
    </row>
    <row r="2" spans="1:17" ht="25.5" customHeight="1" x14ac:dyDescent="0.25">
      <c r="A2" s="16" t="s">
        <v>36</v>
      </c>
      <c r="B2" s="16" t="s">
        <v>37</v>
      </c>
      <c r="C2" s="59" t="s">
        <v>39</v>
      </c>
      <c r="D2" s="57"/>
      <c r="E2" s="57"/>
      <c r="F2" s="17"/>
      <c r="G2" s="18"/>
      <c r="H2" s="59" t="s">
        <v>39</v>
      </c>
      <c r="I2" s="57"/>
      <c r="J2" s="57"/>
      <c r="K2" s="57"/>
      <c r="L2" s="57"/>
      <c r="M2" s="57" t="s">
        <v>39</v>
      </c>
      <c r="N2" s="57"/>
      <c r="O2" s="57"/>
      <c r="P2" s="58"/>
      <c r="Q2" s="2"/>
    </row>
    <row r="3" spans="1:17" ht="26.25" customHeight="1" x14ac:dyDescent="0.4">
      <c r="A3" s="19" t="s">
        <v>5</v>
      </c>
      <c r="B3" s="11">
        <v>43567</v>
      </c>
      <c r="C3" s="20" t="s">
        <v>50</v>
      </c>
      <c r="D3" s="20" t="s">
        <v>50</v>
      </c>
      <c r="E3" s="20" t="s">
        <v>52</v>
      </c>
      <c r="F3" s="20" t="s">
        <v>50</v>
      </c>
      <c r="G3" s="20" t="s">
        <v>50</v>
      </c>
      <c r="H3" s="20" t="s">
        <v>50</v>
      </c>
      <c r="I3" s="21" t="s">
        <v>50</v>
      </c>
      <c r="J3" s="21" t="s">
        <v>50</v>
      </c>
      <c r="K3" s="22" t="s">
        <v>50</v>
      </c>
      <c r="L3" s="21" t="s">
        <v>50</v>
      </c>
      <c r="M3" s="22" t="s">
        <v>50</v>
      </c>
      <c r="N3" s="22" t="s">
        <v>50</v>
      </c>
      <c r="O3" s="22" t="s">
        <v>50</v>
      </c>
      <c r="P3" s="22" t="s">
        <v>50</v>
      </c>
      <c r="Q3" s="33"/>
    </row>
    <row r="4" spans="1:17" ht="30" customHeight="1" x14ac:dyDescent="0.4">
      <c r="A4" s="23" t="s">
        <v>54</v>
      </c>
      <c r="B4" s="11">
        <v>43568</v>
      </c>
      <c r="C4" s="20" t="s">
        <v>50</v>
      </c>
      <c r="D4" s="20" t="s">
        <v>50</v>
      </c>
      <c r="E4" s="20" t="s">
        <v>52</v>
      </c>
      <c r="F4" s="20" t="s">
        <v>50</v>
      </c>
      <c r="G4" s="20" t="s">
        <v>50</v>
      </c>
      <c r="H4" s="20" t="s">
        <v>50</v>
      </c>
      <c r="I4" s="21" t="s">
        <v>50</v>
      </c>
      <c r="J4" s="21" t="s">
        <v>50</v>
      </c>
      <c r="K4" s="20" t="s">
        <v>50</v>
      </c>
      <c r="L4" s="21" t="s">
        <v>50</v>
      </c>
      <c r="M4" s="20" t="s">
        <v>50</v>
      </c>
      <c r="N4" s="20" t="s">
        <v>50</v>
      </c>
      <c r="O4" s="20" t="s">
        <v>50</v>
      </c>
      <c r="P4" s="22" t="s">
        <v>50</v>
      </c>
      <c r="Q4" s="33"/>
    </row>
    <row r="5" spans="1:17" ht="30" customHeight="1" x14ac:dyDescent="0.4">
      <c r="A5" s="23" t="s">
        <v>43</v>
      </c>
      <c r="B5" s="11">
        <v>43569</v>
      </c>
      <c r="C5" s="20" t="s">
        <v>50</v>
      </c>
      <c r="D5" s="20" t="s">
        <v>50</v>
      </c>
      <c r="E5" s="20" t="s">
        <v>52</v>
      </c>
      <c r="F5" s="20" t="s">
        <v>50</v>
      </c>
      <c r="G5" s="20" t="s">
        <v>50</v>
      </c>
      <c r="H5" s="20" t="s">
        <v>50</v>
      </c>
      <c r="I5" s="21" t="s">
        <v>50</v>
      </c>
      <c r="J5" s="21" t="s">
        <v>50</v>
      </c>
      <c r="K5" s="20" t="s">
        <v>50</v>
      </c>
      <c r="L5" s="21" t="s">
        <v>50</v>
      </c>
      <c r="M5" s="20" t="s">
        <v>50</v>
      </c>
      <c r="N5" s="20" t="s">
        <v>50</v>
      </c>
      <c r="O5" s="20" t="s">
        <v>50</v>
      </c>
      <c r="P5" s="22" t="s">
        <v>50</v>
      </c>
      <c r="Q5" s="33"/>
    </row>
    <row r="6" spans="1:17" ht="30" customHeight="1" x14ac:dyDescent="0.4">
      <c r="A6" s="23" t="s">
        <v>5</v>
      </c>
      <c r="B6" s="11">
        <v>43570</v>
      </c>
      <c r="C6" s="22" t="s">
        <v>50</v>
      </c>
      <c r="D6" s="22" t="s">
        <v>50</v>
      </c>
      <c r="E6" s="24" t="s">
        <v>52</v>
      </c>
      <c r="F6" s="22" t="s">
        <v>50</v>
      </c>
      <c r="G6" s="22" t="s">
        <v>50</v>
      </c>
      <c r="H6" s="22" t="s">
        <v>50</v>
      </c>
      <c r="I6" s="22" t="s">
        <v>50</v>
      </c>
      <c r="J6" s="22" t="s">
        <v>50</v>
      </c>
      <c r="K6" s="22" t="s">
        <v>50</v>
      </c>
      <c r="L6" s="22" t="s">
        <v>50</v>
      </c>
      <c r="M6" s="22" t="s">
        <v>50</v>
      </c>
      <c r="N6" s="22" t="s">
        <v>50</v>
      </c>
      <c r="O6" s="22" t="s">
        <v>50</v>
      </c>
      <c r="P6" s="22" t="s">
        <v>50</v>
      </c>
      <c r="Q6" s="33"/>
    </row>
    <row r="7" spans="1:17" ht="30" customHeight="1" x14ac:dyDescent="0.4">
      <c r="A7" s="23" t="s">
        <v>5</v>
      </c>
      <c r="B7" s="11">
        <v>43571</v>
      </c>
      <c r="C7" s="22" t="s">
        <v>50</v>
      </c>
      <c r="D7" s="22" t="s">
        <v>50</v>
      </c>
      <c r="E7" s="24" t="s">
        <v>52</v>
      </c>
      <c r="F7" s="22" t="s">
        <v>50</v>
      </c>
      <c r="G7" s="22" t="s">
        <v>50</v>
      </c>
      <c r="H7" s="22" t="s">
        <v>50</v>
      </c>
      <c r="I7" s="22" t="s">
        <v>50</v>
      </c>
      <c r="J7" s="22" t="s">
        <v>50</v>
      </c>
      <c r="K7" s="22" t="s">
        <v>50</v>
      </c>
      <c r="L7" s="22" t="s">
        <v>50</v>
      </c>
      <c r="M7" s="22" t="s">
        <v>50</v>
      </c>
      <c r="N7" s="22" t="s">
        <v>50</v>
      </c>
      <c r="O7" s="22" t="s">
        <v>50</v>
      </c>
      <c r="P7" s="22" t="s">
        <v>50</v>
      </c>
      <c r="Q7" s="33"/>
    </row>
    <row r="8" spans="1:17" ht="30" customHeight="1" x14ac:dyDescent="0.4">
      <c r="A8" s="23" t="s">
        <v>5</v>
      </c>
      <c r="B8" s="11">
        <v>43572</v>
      </c>
      <c r="C8" s="22" t="s">
        <v>50</v>
      </c>
      <c r="D8" s="22" t="s">
        <v>50</v>
      </c>
      <c r="E8" s="24" t="s">
        <v>52</v>
      </c>
      <c r="F8" s="22" t="s">
        <v>50</v>
      </c>
      <c r="G8" s="22" t="s">
        <v>50</v>
      </c>
      <c r="H8" s="22" t="s">
        <v>50</v>
      </c>
      <c r="I8" s="22" t="s">
        <v>50</v>
      </c>
      <c r="J8" s="22" t="s">
        <v>50</v>
      </c>
      <c r="K8" s="22" t="s">
        <v>50</v>
      </c>
      <c r="L8" s="22" t="s">
        <v>50</v>
      </c>
      <c r="M8" s="22" t="s">
        <v>50</v>
      </c>
      <c r="N8" s="22" t="s">
        <v>50</v>
      </c>
      <c r="O8" s="22" t="s">
        <v>50</v>
      </c>
      <c r="P8" s="22" t="s">
        <v>50</v>
      </c>
      <c r="Q8" s="33" t="s">
        <v>61</v>
      </c>
    </row>
    <row r="9" spans="1:17" ht="30" customHeight="1" x14ac:dyDescent="0.4">
      <c r="A9" s="46" t="s">
        <v>12</v>
      </c>
      <c r="B9" s="47">
        <v>43573</v>
      </c>
      <c r="C9" s="48" t="s">
        <v>51</v>
      </c>
      <c r="D9" s="48" t="s">
        <v>51</v>
      </c>
      <c r="E9" s="48" t="s">
        <v>51</v>
      </c>
      <c r="F9" s="48" t="s">
        <v>51</v>
      </c>
      <c r="G9" s="48" t="s">
        <v>51</v>
      </c>
      <c r="H9" s="48" t="s">
        <v>51</v>
      </c>
      <c r="I9" s="48" t="s">
        <v>51</v>
      </c>
      <c r="J9" s="48" t="s">
        <v>51</v>
      </c>
      <c r="K9" s="48" t="s">
        <v>51</v>
      </c>
      <c r="L9" s="48" t="s">
        <v>51</v>
      </c>
      <c r="M9" s="48" t="s">
        <v>51</v>
      </c>
      <c r="N9" s="48" t="s">
        <v>51</v>
      </c>
      <c r="O9" s="48" t="s">
        <v>51</v>
      </c>
      <c r="P9" s="48" t="s">
        <v>51</v>
      </c>
      <c r="Q9" s="49"/>
    </row>
    <row r="10" spans="1:17" ht="30" customHeight="1" x14ac:dyDescent="0.4">
      <c r="A10" s="23" t="s">
        <v>43</v>
      </c>
      <c r="B10" s="11">
        <v>43574</v>
      </c>
      <c r="C10" s="22" t="s">
        <v>50</v>
      </c>
      <c r="D10" s="22" t="s">
        <v>50</v>
      </c>
      <c r="E10" s="24" t="s">
        <v>52</v>
      </c>
      <c r="F10" s="22" t="s">
        <v>50</v>
      </c>
      <c r="G10" s="22" t="s">
        <v>50</v>
      </c>
      <c r="H10" s="22" t="s">
        <v>50</v>
      </c>
      <c r="I10" s="22" t="s">
        <v>50</v>
      </c>
      <c r="J10" s="22" t="s">
        <v>50</v>
      </c>
      <c r="K10" s="22" t="s">
        <v>50</v>
      </c>
      <c r="L10" s="22" t="s">
        <v>50</v>
      </c>
      <c r="M10" s="22" t="s">
        <v>50</v>
      </c>
      <c r="N10" s="22" t="s">
        <v>50</v>
      </c>
      <c r="O10" s="22" t="s">
        <v>50</v>
      </c>
      <c r="P10" s="22" t="s">
        <v>50</v>
      </c>
      <c r="Q10" s="33" t="s">
        <v>64</v>
      </c>
    </row>
    <row r="11" spans="1:17" ht="30" customHeight="1" x14ac:dyDescent="0.4">
      <c r="A11" s="23" t="s">
        <v>62</v>
      </c>
      <c r="B11" s="11">
        <v>43576</v>
      </c>
      <c r="C11" s="24" t="s">
        <v>57</v>
      </c>
      <c r="D11" s="24" t="s">
        <v>57</v>
      </c>
      <c r="E11" s="24" t="s">
        <v>52</v>
      </c>
      <c r="F11" s="24" t="s">
        <v>57</v>
      </c>
      <c r="G11" s="24" t="s">
        <v>57</v>
      </c>
      <c r="H11" s="24" t="s">
        <v>57</v>
      </c>
      <c r="I11" s="25" t="s">
        <v>57</v>
      </c>
      <c r="J11" s="25" t="s">
        <v>57</v>
      </c>
      <c r="K11" s="25" t="s">
        <v>57</v>
      </c>
      <c r="L11" s="24" t="s">
        <v>57</v>
      </c>
      <c r="M11" s="22" t="s">
        <v>57</v>
      </c>
      <c r="N11" s="22" t="s">
        <v>57</v>
      </c>
      <c r="O11" s="22" t="s">
        <v>57</v>
      </c>
      <c r="P11" s="22" t="s">
        <v>57</v>
      </c>
      <c r="Q11" s="32" t="s">
        <v>65</v>
      </c>
    </row>
    <row r="12" spans="1:17" ht="30" customHeight="1" x14ac:dyDescent="0.4">
      <c r="A12" s="23" t="s">
        <v>62</v>
      </c>
      <c r="B12" s="11">
        <v>43577</v>
      </c>
      <c r="C12" s="24" t="s">
        <v>57</v>
      </c>
      <c r="D12" s="24" t="s">
        <v>57</v>
      </c>
      <c r="E12" s="24" t="s">
        <v>52</v>
      </c>
      <c r="F12" s="24" t="s">
        <v>57</v>
      </c>
      <c r="G12" s="24" t="s">
        <v>57</v>
      </c>
      <c r="H12" s="24" t="s">
        <v>57</v>
      </c>
      <c r="I12" s="25" t="s">
        <v>57</v>
      </c>
      <c r="J12" s="25" t="s">
        <v>57</v>
      </c>
      <c r="K12" s="25" t="s">
        <v>57</v>
      </c>
      <c r="L12" s="24" t="s">
        <v>57</v>
      </c>
      <c r="M12" s="22" t="s">
        <v>57</v>
      </c>
      <c r="N12" s="22" t="s">
        <v>57</v>
      </c>
      <c r="O12" s="22" t="s">
        <v>57</v>
      </c>
      <c r="P12" s="22" t="s">
        <v>57</v>
      </c>
      <c r="Q12" s="33" t="s">
        <v>65</v>
      </c>
    </row>
    <row r="13" spans="1:17" ht="30" customHeight="1" x14ac:dyDescent="0.4">
      <c r="A13" s="23" t="s">
        <v>6</v>
      </c>
      <c r="B13" s="11">
        <v>43578</v>
      </c>
      <c r="C13" s="22" t="s">
        <v>57</v>
      </c>
      <c r="D13" s="24" t="s">
        <v>57</v>
      </c>
      <c r="E13" s="24" t="s">
        <v>52</v>
      </c>
      <c r="F13" s="22" t="s">
        <v>57</v>
      </c>
      <c r="G13" s="22" t="s">
        <v>57</v>
      </c>
      <c r="H13" s="22" t="s">
        <v>57</v>
      </c>
      <c r="I13" s="24" t="s">
        <v>57</v>
      </c>
      <c r="J13" s="25" t="s">
        <v>57</v>
      </c>
      <c r="K13" s="24" t="s">
        <v>57</v>
      </c>
      <c r="L13" s="24" t="s">
        <v>57</v>
      </c>
      <c r="M13" s="22" t="s">
        <v>57</v>
      </c>
      <c r="N13" s="22" t="s">
        <v>57</v>
      </c>
      <c r="O13" s="24" t="s">
        <v>57</v>
      </c>
      <c r="P13" s="24" t="s">
        <v>57</v>
      </c>
      <c r="Q13" s="33" t="s">
        <v>61</v>
      </c>
    </row>
    <row r="14" spans="1:17" ht="30" customHeight="1" x14ac:dyDescent="0.4">
      <c r="A14" s="23" t="s">
        <v>5</v>
      </c>
      <c r="B14" s="11">
        <v>43579</v>
      </c>
      <c r="C14" s="24" t="s">
        <v>50</v>
      </c>
      <c r="D14" s="24" t="s">
        <v>50</v>
      </c>
      <c r="E14" s="24" t="s">
        <v>52</v>
      </c>
      <c r="F14" s="24" t="s">
        <v>50</v>
      </c>
      <c r="G14" s="24" t="s">
        <v>50</v>
      </c>
      <c r="H14" s="24" t="s">
        <v>50</v>
      </c>
      <c r="I14" s="24" t="s">
        <v>50</v>
      </c>
      <c r="J14" s="24" t="s">
        <v>50</v>
      </c>
      <c r="K14" s="24" t="s">
        <v>50</v>
      </c>
      <c r="L14" s="24" t="s">
        <v>50</v>
      </c>
      <c r="M14" s="24" t="s">
        <v>50</v>
      </c>
      <c r="N14" s="24" t="s">
        <v>50</v>
      </c>
      <c r="O14" s="24" t="s">
        <v>50</v>
      </c>
      <c r="P14" s="24" t="s">
        <v>50</v>
      </c>
      <c r="Q14" s="33" t="s">
        <v>64</v>
      </c>
    </row>
    <row r="15" spans="1:17" ht="30" customHeight="1" x14ac:dyDescent="0.4">
      <c r="A15" s="23"/>
      <c r="B15" s="11"/>
      <c r="C15" s="24"/>
      <c r="D15" s="24"/>
      <c r="E15" s="24"/>
      <c r="F15" s="24"/>
      <c r="G15" s="24"/>
      <c r="H15" s="24"/>
      <c r="I15" s="25"/>
      <c r="J15" s="25"/>
      <c r="K15" s="25"/>
      <c r="L15" s="24"/>
      <c r="M15" s="22"/>
      <c r="N15" s="22"/>
      <c r="O15" s="26"/>
      <c r="P15" s="22"/>
      <c r="Q15" s="33"/>
    </row>
    <row r="16" spans="1:17" ht="30" customHeight="1" x14ac:dyDescent="0.4">
      <c r="A16" s="23"/>
      <c r="B16" s="11"/>
      <c r="C16" s="20"/>
      <c r="D16" s="20"/>
      <c r="E16" s="20"/>
      <c r="F16" s="20"/>
      <c r="G16" s="20"/>
      <c r="H16" s="20"/>
      <c r="I16" s="25"/>
      <c r="J16" s="25"/>
      <c r="K16" s="25"/>
      <c r="L16" s="24"/>
      <c r="M16" s="22"/>
      <c r="N16" s="22"/>
      <c r="O16" s="22"/>
      <c r="P16" s="22"/>
      <c r="Q16" s="33"/>
    </row>
    <row r="17" spans="1:17" ht="30" customHeight="1" x14ac:dyDescent="0.4">
      <c r="A17" s="23"/>
      <c r="B17" s="1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2"/>
      <c r="N17" s="22"/>
      <c r="O17" s="22"/>
      <c r="P17" s="22"/>
      <c r="Q17" s="33"/>
    </row>
    <row r="18" spans="1:17" ht="30" customHeight="1" x14ac:dyDescent="0.4">
      <c r="A18" s="27"/>
      <c r="B18" s="28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33"/>
    </row>
    <row r="19" spans="1:17" ht="30" customHeight="1" x14ac:dyDescent="0.4">
      <c r="A19" s="23"/>
      <c r="B19" s="1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33"/>
    </row>
    <row r="20" spans="1:17" ht="30" customHeight="1" x14ac:dyDescent="0.4">
      <c r="A20" s="23"/>
      <c r="B20" s="1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33"/>
    </row>
    <row r="21" spans="1:17" ht="30" customHeight="1" x14ac:dyDescent="0.4">
      <c r="A21" s="23"/>
      <c r="B21" s="1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33"/>
    </row>
    <row r="22" spans="1:17" ht="30" customHeight="1" x14ac:dyDescent="0.4">
      <c r="A22" s="23"/>
      <c r="B22" s="1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33"/>
    </row>
    <row r="23" spans="1:17" ht="30" customHeight="1" x14ac:dyDescent="0.4">
      <c r="A23" s="23"/>
      <c r="B23" s="1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9"/>
      <c r="N23" s="22"/>
      <c r="O23" s="22"/>
      <c r="P23" s="22"/>
      <c r="Q23" s="33"/>
    </row>
    <row r="24" spans="1:17" ht="30" customHeight="1" x14ac:dyDescent="0.4">
      <c r="A24" s="23"/>
      <c r="B24" s="1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33"/>
    </row>
    <row r="25" spans="1:17" ht="30" customHeight="1" x14ac:dyDescent="0.4">
      <c r="A25" s="23"/>
      <c r="B25" s="1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33"/>
    </row>
    <row r="26" spans="1:17" ht="30" customHeight="1" x14ac:dyDescent="0.4">
      <c r="A26" s="23"/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33"/>
    </row>
    <row r="27" spans="1:17" ht="30" customHeight="1" x14ac:dyDescent="0.4">
      <c r="A27" s="23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33"/>
    </row>
    <row r="28" spans="1:17" ht="30" customHeight="1" x14ac:dyDescent="0.4">
      <c r="A28" s="23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33"/>
    </row>
    <row r="29" spans="1:17" ht="30" customHeight="1" x14ac:dyDescent="0.4">
      <c r="A29" s="23"/>
      <c r="B29" s="2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33"/>
    </row>
    <row r="30" spans="1:17" ht="30" customHeight="1" x14ac:dyDescent="0.4">
      <c r="A30" s="23"/>
      <c r="B30" s="2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33"/>
    </row>
    <row r="31" spans="1:17" ht="30" customHeight="1" x14ac:dyDescent="0.4">
      <c r="A31" s="23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33"/>
    </row>
    <row r="32" spans="1:17" ht="30" customHeight="1" x14ac:dyDescent="0.4">
      <c r="A32" s="23"/>
      <c r="B32" s="2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33"/>
    </row>
    <row r="33" spans="1:17" ht="30" customHeight="1" x14ac:dyDescent="0.4">
      <c r="A33" s="23"/>
      <c r="B33" s="2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33"/>
    </row>
    <row r="34" spans="1:17" ht="30" customHeight="1" x14ac:dyDescent="0.4">
      <c r="A34" s="23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33"/>
    </row>
    <row r="35" spans="1:17" ht="30" customHeight="1" x14ac:dyDescent="0.4">
      <c r="A35" s="23"/>
      <c r="B35" s="2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33"/>
    </row>
    <row r="36" spans="1:17" ht="30" customHeight="1" x14ac:dyDescent="0.4">
      <c r="A36" s="23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33"/>
    </row>
    <row r="37" spans="1:17" ht="30" customHeight="1" x14ac:dyDescent="0.4">
      <c r="A37" s="23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33"/>
    </row>
    <row r="38" spans="1:17" ht="30" customHeight="1" x14ac:dyDescent="0.4">
      <c r="A38" s="23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33"/>
    </row>
    <row r="39" spans="1:17" ht="30" customHeight="1" x14ac:dyDescent="0.4">
      <c r="A39" s="23"/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33"/>
    </row>
    <row r="40" spans="1:17" ht="30" customHeight="1" x14ac:dyDescent="0.4">
      <c r="A40" s="23"/>
      <c r="B40" s="23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33"/>
    </row>
    <row r="41" spans="1:17" ht="30" customHeight="1" x14ac:dyDescent="0.4">
      <c r="A41" s="23"/>
      <c r="B41" s="23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33"/>
    </row>
    <row r="42" spans="1:17" ht="30" customHeight="1" x14ac:dyDescent="0.4">
      <c r="A42" s="23"/>
      <c r="B42" s="23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33"/>
    </row>
    <row r="43" spans="1:17" ht="30" customHeight="1" x14ac:dyDescent="0.4">
      <c r="A43" s="23"/>
      <c r="B43" s="23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33"/>
    </row>
    <row r="44" spans="1:17" ht="30" customHeight="1" x14ac:dyDescent="0.4">
      <c r="A44" s="23"/>
      <c r="B44" s="2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33"/>
    </row>
    <row r="45" spans="1:17" ht="30" customHeight="1" x14ac:dyDescent="0.4">
      <c r="A45" s="23"/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33"/>
    </row>
    <row r="46" spans="1:17" ht="30" customHeight="1" x14ac:dyDescent="0.4">
      <c r="A46" s="23"/>
      <c r="B46" s="23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33"/>
    </row>
    <row r="47" spans="1:17" ht="30" customHeight="1" x14ac:dyDescent="0.4">
      <c r="A47" s="23"/>
      <c r="B47" s="23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33"/>
    </row>
    <row r="48" spans="1:17" ht="30" customHeight="1" x14ac:dyDescent="0.4">
      <c r="A48" s="23"/>
      <c r="B48" s="23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33"/>
    </row>
    <row r="49" spans="1:17" ht="30" customHeight="1" x14ac:dyDescent="0.4">
      <c r="A49" s="23"/>
      <c r="B49" s="23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33"/>
    </row>
    <row r="50" spans="1:17" ht="30" customHeight="1" x14ac:dyDescent="0.4">
      <c r="A50" s="23"/>
      <c r="B50" s="23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33"/>
    </row>
    <row r="51" spans="1:17" ht="30" customHeight="1" x14ac:dyDescent="0.4">
      <c r="A51" s="23"/>
      <c r="B51" s="23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33"/>
    </row>
    <row r="52" spans="1:17" ht="30" customHeight="1" x14ac:dyDescent="0.4">
      <c r="A52" s="23"/>
      <c r="B52" s="23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33"/>
    </row>
    <row r="53" spans="1:17" ht="30" customHeight="1" x14ac:dyDescent="0.4">
      <c r="A53" s="23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33"/>
    </row>
    <row r="54" spans="1:17" ht="30" customHeight="1" x14ac:dyDescent="0.4">
      <c r="A54" s="23"/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33"/>
    </row>
    <row r="55" spans="1:17" ht="30" customHeight="1" x14ac:dyDescent="0.4">
      <c r="A55" s="23"/>
      <c r="B55" s="23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33"/>
    </row>
    <row r="56" spans="1:17" ht="30" customHeight="1" x14ac:dyDescent="0.4">
      <c r="A56" s="23"/>
      <c r="B56" s="23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33"/>
    </row>
    <row r="57" spans="1:17" ht="30" customHeight="1" x14ac:dyDescent="0.4">
      <c r="A57" s="23"/>
      <c r="B57" s="23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33"/>
    </row>
    <row r="58" spans="1:17" ht="30" customHeight="1" x14ac:dyDescent="0.4">
      <c r="A58" s="23"/>
      <c r="B58" s="2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33"/>
    </row>
    <row r="59" spans="1:17" ht="30" customHeight="1" x14ac:dyDescent="0.4">
      <c r="A59" s="23"/>
      <c r="B59" s="23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33"/>
    </row>
    <row r="60" spans="1:17" ht="30" customHeight="1" x14ac:dyDescent="0.4">
      <c r="A60" s="23"/>
      <c r="B60" s="2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33"/>
    </row>
    <row r="61" spans="1:17" ht="30" customHeight="1" x14ac:dyDescent="0.4">
      <c r="A61" s="23"/>
      <c r="B61" s="23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33"/>
    </row>
    <row r="62" spans="1:17" ht="30" customHeight="1" x14ac:dyDescent="0.4">
      <c r="A62" s="23"/>
      <c r="B62" s="23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33"/>
    </row>
    <row r="63" spans="1:17" ht="30" customHeight="1" x14ac:dyDescent="0.4">
      <c r="A63" s="23"/>
      <c r="B63" s="23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33"/>
    </row>
    <row r="64" spans="1:17" ht="30" customHeight="1" x14ac:dyDescent="0.4">
      <c r="A64" s="23"/>
      <c r="B64" s="23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33"/>
    </row>
    <row r="65" spans="1:17" ht="30" customHeight="1" x14ac:dyDescent="0.4">
      <c r="A65" s="23"/>
      <c r="B65" s="23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33"/>
    </row>
    <row r="66" spans="1:17" ht="30" customHeight="1" x14ac:dyDescent="0.4">
      <c r="A66" s="23"/>
      <c r="B66" s="23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33"/>
    </row>
    <row r="67" spans="1:17" ht="30" customHeight="1" x14ac:dyDescent="0.4">
      <c r="A67" s="23"/>
      <c r="B67" s="23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33"/>
    </row>
    <row r="68" spans="1:17" ht="30" customHeight="1" x14ac:dyDescent="0.4">
      <c r="A68" s="23"/>
      <c r="B68" s="23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33"/>
    </row>
    <row r="69" spans="1:17" ht="30" customHeight="1" x14ac:dyDescent="0.4">
      <c r="A69" s="23"/>
      <c r="B69" s="23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33"/>
    </row>
    <row r="70" spans="1:17" ht="30" customHeight="1" x14ac:dyDescent="0.4">
      <c r="A70" s="23"/>
      <c r="B70" s="23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33"/>
    </row>
    <row r="71" spans="1:17" ht="30" customHeight="1" x14ac:dyDescent="0.4">
      <c r="A71" s="23"/>
      <c r="B71" s="23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33"/>
    </row>
    <row r="72" spans="1:17" ht="30" customHeight="1" x14ac:dyDescent="0.4">
      <c r="A72" s="23"/>
      <c r="B72" s="23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33"/>
    </row>
    <row r="73" spans="1:17" ht="30" customHeight="1" x14ac:dyDescent="0.4">
      <c r="A73" s="23"/>
      <c r="B73" s="23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33"/>
    </row>
    <row r="74" spans="1:17" ht="30" customHeight="1" x14ac:dyDescent="0.4">
      <c r="A74" s="23"/>
      <c r="B74" s="23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33"/>
    </row>
    <row r="75" spans="1:17" ht="30" customHeight="1" x14ac:dyDescent="0.4">
      <c r="A75" s="23"/>
      <c r="B75" s="23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33"/>
    </row>
    <row r="76" spans="1:17" ht="30" customHeight="1" x14ac:dyDescent="0.4">
      <c r="A76" s="23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33"/>
    </row>
    <row r="77" spans="1:17" ht="30" customHeight="1" x14ac:dyDescent="0.4">
      <c r="A77" s="23"/>
      <c r="B77" s="23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33"/>
    </row>
    <row r="78" spans="1:17" ht="30" customHeight="1" x14ac:dyDescent="0.4">
      <c r="A78" s="23"/>
      <c r="B78" s="23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33"/>
    </row>
    <row r="79" spans="1:17" ht="30" customHeight="1" x14ac:dyDescent="0.4">
      <c r="A79" s="23"/>
      <c r="B79" s="23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33"/>
    </row>
    <row r="80" spans="1:17" ht="30" customHeight="1" x14ac:dyDescent="0.4">
      <c r="A80" s="23"/>
      <c r="B80" s="23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33"/>
    </row>
    <row r="81" spans="1:17" ht="30" customHeight="1" x14ac:dyDescent="0.4">
      <c r="A81" s="23"/>
      <c r="B81" s="23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33"/>
    </row>
    <row r="82" spans="1:17" ht="30" customHeight="1" x14ac:dyDescent="0.4">
      <c r="A82" s="23"/>
      <c r="B82" s="23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33"/>
    </row>
    <row r="83" spans="1:17" ht="30" customHeight="1" x14ac:dyDescent="0.4">
      <c r="A83" s="23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33"/>
    </row>
    <row r="84" spans="1:17" ht="30" customHeight="1" x14ac:dyDescent="0.4">
      <c r="A84" s="23"/>
      <c r="B84" s="23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33"/>
    </row>
    <row r="85" spans="1:17" ht="30" customHeight="1" x14ac:dyDescent="0.4">
      <c r="A85" s="23"/>
      <c r="B85" s="2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33"/>
    </row>
    <row r="86" spans="1:17" ht="30" customHeight="1" x14ac:dyDescent="0.4">
      <c r="A86" s="23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33"/>
    </row>
    <row r="87" spans="1:17" ht="30" customHeight="1" x14ac:dyDescent="0.4">
      <c r="A87" s="23"/>
      <c r="B87" s="23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33"/>
    </row>
    <row r="88" spans="1:17" ht="30" customHeight="1" x14ac:dyDescent="0.4">
      <c r="A88" s="23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33"/>
    </row>
    <row r="89" spans="1:17" ht="30" customHeight="1" x14ac:dyDescent="0.4">
      <c r="A89" s="23"/>
      <c r="B89" s="23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33"/>
    </row>
    <row r="90" spans="1:17" ht="30" customHeight="1" x14ac:dyDescent="0.4">
      <c r="A90" s="23"/>
      <c r="B90" s="23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33"/>
    </row>
    <row r="91" spans="1:17" ht="30" customHeight="1" x14ac:dyDescent="0.4">
      <c r="A91" s="23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33"/>
    </row>
    <row r="92" spans="1:17" ht="30" customHeight="1" x14ac:dyDescent="0.4">
      <c r="A92" s="23"/>
      <c r="B92" s="23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33"/>
    </row>
    <row r="93" spans="1:17" ht="30" customHeight="1" x14ac:dyDescent="0.4">
      <c r="A93" s="23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33"/>
    </row>
    <row r="94" spans="1:17" ht="30" customHeight="1" x14ac:dyDescent="0.4">
      <c r="A94" s="23"/>
      <c r="B94" s="23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33"/>
    </row>
    <row r="95" spans="1:17" ht="30" customHeight="1" x14ac:dyDescent="0.4">
      <c r="A95" s="23"/>
      <c r="B95" s="23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33"/>
    </row>
    <row r="96" spans="1:17" ht="30" customHeight="1" x14ac:dyDescent="0.4">
      <c r="A96" s="23"/>
      <c r="B96" s="2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33"/>
    </row>
    <row r="97" spans="1:17" ht="30" customHeight="1" x14ac:dyDescent="0.4">
      <c r="A97" s="23"/>
      <c r="B97" s="23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33"/>
    </row>
    <row r="98" spans="1:17" ht="30" customHeight="1" x14ac:dyDescent="0.4">
      <c r="A98" s="23"/>
      <c r="B98" s="23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33"/>
    </row>
    <row r="99" spans="1:17" ht="30" customHeight="1" x14ac:dyDescent="0.4">
      <c r="A99" s="23"/>
      <c r="B99" s="23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33"/>
    </row>
    <row r="100" spans="1:17" ht="30" customHeight="1" x14ac:dyDescent="0.4">
      <c r="A100" s="23"/>
      <c r="B100" s="23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33"/>
    </row>
    <row r="101" spans="1:17" ht="30" customHeight="1" x14ac:dyDescent="0.4">
      <c r="A101" s="23"/>
      <c r="B101" s="23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33"/>
    </row>
    <row r="102" spans="1:17" ht="30" customHeight="1" x14ac:dyDescent="0.4">
      <c r="A102" s="23"/>
      <c r="B102" s="23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33"/>
    </row>
    <row r="103" spans="1:17" ht="30" customHeight="1" x14ac:dyDescent="0.4">
      <c r="A103" s="23"/>
      <c r="B103" s="23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33"/>
    </row>
    <row r="104" spans="1:17" ht="30" customHeight="1" x14ac:dyDescent="0.4">
      <c r="A104" s="23"/>
      <c r="B104" s="23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33"/>
    </row>
    <row r="105" spans="1:17" ht="30" customHeight="1" x14ac:dyDescent="0.4">
      <c r="A105" s="23"/>
      <c r="B105" s="23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33"/>
    </row>
    <row r="106" spans="1:17" ht="30" customHeight="1" x14ac:dyDescent="0.4">
      <c r="A106" s="23"/>
      <c r="B106" s="23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33"/>
    </row>
    <row r="107" spans="1:17" ht="30" customHeight="1" x14ac:dyDescent="0.4">
      <c r="A107" s="23"/>
      <c r="B107" s="23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33"/>
    </row>
    <row r="108" spans="1:17" ht="30" customHeight="1" x14ac:dyDescent="0.4">
      <c r="A108" s="23"/>
      <c r="B108" s="23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33"/>
    </row>
    <row r="109" spans="1:17" ht="30" customHeight="1" x14ac:dyDescent="0.4">
      <c r="A109" s="23"/>
      <c r="B109" s="23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33"/>
    </row>
    <row r="110" spans="1:17" ht="30" customHeight="1" x14ac:dyDescent="0.4">
      <c r="A110" s="23"/>
      <c r="B110" s="23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33"/>
    </row>
    <row r="111" spans="1:17" ht="30" customHeight="1" x14ac:dyDescent="0.4">
      <c r="A111" s="23"/>
      <c r="B111" s="23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33"/>
    </row>
    <row r="112" spans="1:17" ht="30" customHeight="1" x14ac:dyDescent="0.4">
      <c r="A112" s="23"/>
      <c r="B112" s="23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33"/>
    </row>
    <row r="113" spans="1:17" ht="30" customHeight="1" x14ac:dyDescent="0.4">
      <c r="A113" s="23"/>
      <c r="B113" s="23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33"/>
    </row>
    <row r="114" spans="1:17" ht="30" customHeight="1" x14ac:dyDescent="0.4">
      <c r="A114" s="23"/>
      <c r="B114" s="23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33"/>
    </row>
    <row r="115" spans="1:17" ht="30" customHeight="1" x14ac:dyDescent="0.4">
      <c r="A115" s="23"/>
      <c r="B115" s="23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33"/>
    </row>
    <row r="116" spans="1:17" ht="30" customHeight="1" x14ac:dyDescent="0.4">
      <c r="A116" s="23"/>
      <c r="B116" s="23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33"/>
    </row>
    <row r="117" spans="1:17" ht="30" customHeight="1" x14ac:dyDescent="0.4">
      <c r="A117" s="23"/>
      <c r="B117" s="23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33"/>
    </row>
    <row r="118" spans="1:17" ht="30" customHeight="1" x14ac:dyDescent="0.4">
      <c r="A118" s="23"/>
      <c r="B118" s="23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33"/>
    </row>
    <row r="119" spans="1:17" ht="30" customHeight="1" x14ac:dyDescent="0.4">
      <c r="A119" s="23"/>
      <c r="B119" s="23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33"/>
    </row>
    <row r="120" spans="1:17" ht="30" customHeight="1" x14ac:dyDescent="0.4">
      <c r="A120" s="23"/>
      <c r="B120" s="23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33"/>
    </row>
    <row r="121" spans="1:17" ht="30" customHeight="1" x14ac:dyDescent="0.4">
      <c r="A121" s="23"/>
      <c r="B121" s="23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33"/>
    </row>
    <row r="122" spans="1:17" ht="30" customHeight="1" x14ac:dyDescent="0.4">
      <c r="A122" s="23"/>
      <c r="B122" s="23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33"/>
    </row>
    <row r="123" spans="1:17" ht="30" customHeight="1" x14ac:dyDescent="0.4">
      <c r="A123" s="23"/>
      <c r="B123" s="23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33"/>
    </row>
    <row r="124" spans="1:17" ht="30" customHeight="1" x14ac:dyDescent="0.4">
      <c r="A124" s="23"/>
      <c r="B124" s="23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33"/>
    </row>
    <row r="125" spans="1:17" ht="30" customHeight="1" x14ac:dyDescent="0.4">
      <c r="A125" s="23"/>
      <c r="B125" s="23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33"/>
    </row>
    <row r="126" spans="1:17" ht="30" customHeight="1" x14ac:dyDescent="0.4">
      <c r="A126" s="23"/>
      <c r="B126" s="23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33"/>
    </row>
    <row r="127" spans="1:17" ht="30" customHeight="1" x14ac:dyDescent="0.4">
      <c r="A127" s="23"/>
      <c r="B127" s="23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33"/>
    </row>
    <row r="128" spans="1:17" ht="30" customHeight="1" x14ac:dyDescent="0.4">
      <c r="A128" s="23"/>
      <c r="B128" s="23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33"/>
    </row>
    <row r="129" spans="1:17" ht="30" customHeight="1" x14ac:dyDescent="0.4">
      <c r="A129" s="23"/>
      <c r="B129" s="23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33"/>
    </row>
    <row r="130" spans="1:17" ht="30" customHeight="1" x14ac:dyDescent="0.4">
      <c r="A130" s="23"/>
      <c r="B130" s="23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33"/>
    </row>
    <row r="131" spans="1:17" ht="30" customHeight="1" x14ac:dyDescent="0.4">
      <c r="A131" s="23"/>
      <c r="B131" s="23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33"/>
    </row>
    <row r="132" spans="1:17" ht="30" customHeight="1" x14ac:dyDescent="0.4">
      <c r="A132" s="23"/>
      <c r="B132" s="23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33"/>
    </row>
    <row r="133" spans="1:17" ht="30" customHeight="1" x14ac:dyDescent="0.4">
      <c r="A133" s="23"/>
      <c r="B133" s="23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33"/>
    </row>
    <row r="134" spans="1:17" ht="30" customHeight="1" x14ac:dyDescent="0.4">
      <c r="A134" s="23"/>
      <c r="B134" s="23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33"/>
    </row>
    <row r="135" spans="1:17" ht="30" customHeight="1" x14ac:dyDescent="0.4">
      <c r="A135" s="23"/>
      <c r="B135" s="23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33"/>
    </row>
    <row r="136" spans="1:17" ht="30" customHeight="1" x14ac:dyDescent="0.4">
      <c r="A136" s="23"/>
      <c r="B136" s="23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33"/>
    </row>
    <row r="137" spans="1:17" ht="30" customHeight="1" x14ac:dyDescent="0.4">
      <c r="A137" s="23"/>
      <c r="B137" s="23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33"/>
    </row>
    <row r="138" spans="1:17" ht="30" customHeight="1" x14ac:dyDescent="0.4">
      <c r="A138" s="23"/>
      <c r="B138" s="23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33"/>
    </row>
    <row r="139" spans="1:17" ht="30" customHeight="1" x14ac:dyDescent="0.4">
      <c r="A139" s="23"/>
      <c r="B139" s="23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33"/>
    </row>
    <row r="140" spans="1:17" ht="30" customHeight="1" x14ac:dyDescent="0.4">
      <c r="A140" s="23"/>
      <c r="B140" s="23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33"/>
    </row>
    <row r="141" spans="1:17" ht="30" customHeight="1" x14ac:dyDescent="0.4">
      <c r="A141" s="23"/>
      <c r="B141" s="23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33"/>
    </row>
    <row r="142" spans="1:17" ht="30" customHeight="1" x14ac:dyDescent="0.4">
      <c r="A142" s="23"/>
      <c r="B142" s="23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33"/>
    </row>
    <row r="143" spans="1:17" ht="30" customHeight="1" x14ac:dyDescent="0.4">
      <c r="A143" s="23"/>
      <c r="B143" s="23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33"/>
    </row>
    <row r="144" spans="1:17" ht="30" customHeight="1" x14ac:dyDescent="0.4">
      <c r="A144" s="23"/>
      <c r="B144" s="23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33"/>
    </row>
    <row r="145" spans="1:17" ht="30" customHeight="1" x14ac:dyDescent="0.4">
      <c r="A145" s="23"/>
      <c r="B145" s="23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33"/>
    </row>
    <row r="146" spans="1:17" ht="30" customHeight="1" x14ac:dyDescent="0.4">
      <c r="A146" s="23"/>
      <c r="B146" s="23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33"/>
    </row>
    <row r="147" spans="1:17" ht="30" customHeight="1" x14ac:dyDescent="0.4">
      <c r="A147" s="23"/>
      <c r="B147" s="23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33"/>
    </row>
    <row r="148" spans="1:17" ht="30" customHeight="1" x14ac:dyDescent="0.4">
      <c r="A148" s="23"/>
      <c r="B148" s="23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33"/>
    </row>
    <row r="149" spans="1:17" ht="30" customHeight="1" x14ac:dyDescent="0.4">
      <c r="A149" s="23"/>
      <c r="B149" s="23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33"/>
    </row>
    <row r="150" spans="1:17" ht="30" customHeight="1" x14ac:dyDescent="0.4">
      <c r="A150" s="23"/>
      <c r="B150" s="23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33"/>
    </row>
    <row r="151" spans="1:17" ht="30" customHeight="1" x14ac:dyDescent="0.4">
      <c r="A151" s="23"/>
      <c r="B151" s="23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33"/>
    </row>
    <row r="152" spans="1:17" ht="30" customHeight="1" x14ac:dyDescent="0.4">
      <c r="A152" s="23"/>
      <c r="B152" s="23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33"/>
    </row>
    <row r="153" spans="1:17" ht="30" customHeight="1" x14ac:dyDescent="0.4">
      <c r="A153" s="23"/>
      <c r="B153" s="23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33"/>
    </row>
    <row r="154" spans="1:17" ht="30" customHeight="1" x14ac:dyDescent="0.4">
      <c r="A154" s="23"/>
      <c r="B154" s="23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33"/>
    </row>
    <row r="155" spans="1:17" ht="30" customHeight="1" x14ac:dyDescent="0.4">
      <c r="A155" s="23"/>
      <c r="B155" s="23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33"/>
    </row>
    <row r="156" spans="1:17" ht="30" customHeight="1" x14ac:dyDescent="0.4">
      <c r="A156" s="23"/>
      <c r="B156" s="23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33"/>
    </row>
    <row r="157" spans="1:17" ht="30" customHeight="1" x14ac:dyDescent="0.4">
      <c r="A157" s="23"/>
      <c r="B157" s="23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33"/>
    </row>
    <row r="158" spans="1:17" ht="30" customHeight="1" x14ac:dyDescent="0.4">
      <c r="A158" s="23"/>
      <c r="B158" s="23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33"/>
    </row>
    <row r="159" spans="1:17" ht="30" customHeight="1" x14ac:dyDescent="0.4">
      <c r="A159" s="23"/>
      <c r="B159" s="23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33"/>
    </row>
    <row r="160" spans="1:17" ht="30" customHeight="1" x14ac:dyDescent="0.4">
      <c r="A160" s="23"/>
      <c r="B160" s="23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33"/>
    </row>
    <row r="161" spans="1:17" ht="30" customHeight="1" x14ac:dyDescent="0.4">
      <c r="A161" s="23"/>
      <c r="B161" s="23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33"/>
    </row>
    <row r="162" spans="1:17" ht="30" customHeight="1" x14ac:dyDescent="0.4">
      <c r="A162" s="23"/>
      <c r="B162" s="23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33"/>
    </row>
    <row r="163" spans="1:17" ht="30" customHeight="1" x14ac:dyDescent="0.4">
      <c r="A163" s="23"/>
      <c r="B163" s="23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33"/>
    </row>
    <row r="164" spans="1:17" ht="30" customHeight="1" x14ac:dyDescent="0.4">
      <c r="A164" s="23"/>
      <c r="B164" s="23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33"/>
    </row>
    <row r="165" spans="1:17" ht="30" customHeight="1" x14ac:dyDescent="0.4">
      <c r="A165" s="23"/>
      <c r="B165" s="23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33"/>
    </row>
    <row r="166" spans="1:17" ht="30" customHeight="1" x14ac:dyDescent="0.4">
      <c r="A166" s="23"/>
      <c r="B166" s="23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33"/>
    </row>
    <row r="167" spans="1:17" ht="30" customHeight="1" x14ac:dyDescent="0.4">
      <c r="A167" s="23"/>
      <c r="B167" s="23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33"/>
    </row>
    <row r="168" spans="1:17" ht="30" customHeight="1" x14ac:dyDescent="0.4">
      <c r="A168" s="23"/>
      <c r="B168" s="23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33"/>
    </row>
    <row r="169" spans="1:17" ht="30" customHeight="1" x14ac:dyDescent="0.4">
      <c r="A169" s="23"/>
      <c r="B169" s="23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33"/>
    </row>
    <row r="170" spans="1:17" ht="30" customHeight="1" x14ac:dyDescent="0.4">
      <c r="A170" s="23"/>
      <c r="B170" s="23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33"/>
    </row>
    <row r="171" spans="1:17" ht="30" customHeight="1" x14ac:dyDescent="0.25">
      <c r="A171" s="38"/>
      <c r="B171" s="3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ht="30" customHeight="1" x14ac:dyDescent="0.25">
      <c r="A172" s="38"/>
      <c r="B172" s="38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1:17" ht="30" customHeight="1" x14ac:dyDescent="0.25">
      <c r="A173" s="38"/>
      <c r="B173" s="38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1:17" ht="30" customHeight="1" x14ac:dyDescent="0.25">
      <c r="A174" s="38"/>
      <c r="B174" s="38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1:17" ht="30" customHeight="1" x14ac:dyDescent="0.25">
      <c r="A175" s="38"/>
      <c r="B175" s="38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1:17" ht="30" customHeight="1" x14ac:dyDescent="0.25">
      <c r="A176" s="38"/>
      <c r="B176" s="38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1:17" ht="30" customHeight="1" x14ac:dyDescent="0.25">
      <c r="A177" s="38"/>
      <c r="B177" s="38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1:17" ht="30" customHeight="1" x14ac:dyDescent="0.25">
      <c r="A178" s="38"/>
      <c r="B178" s="38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1:17" ht="30" customHeight="1" x14ac:dyDescent="0.25">
      <c r="A179" s="38"/>
      <c r="B179" s="38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1:17" ht="30" customHeight="1" x14ac:dyDescent="0.25">
      <c r="A180" s="38"/>
      <c r="B180" s="38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1:17" ht="30" customHeight="1" x14ac:dyDescent="0.25">
      <c r="A181" s="38"/>
      <c r="B181" s="38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17" ht="30" customHeight="1" x14ac:dyDescent="0.25">
      <c r="A182" s="38"/>
      <c r="B182" s="38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1:17" ht="30" customHeight="1" x14ac:dyDescent="0.25">
      <c r="A183" s="38"/>
      <c r="B183" s="3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1:17" ht="30" customHeight="1" x14ac:dyDescent="0.25">
      <c r="A184" s="38"/>
      <c r="B184" s="3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1:17" ht="30" customHeight="1" x14ac:dyDescent="0.25">
      <c r="A185" s="38"/>
      <c r="B185" s="38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1:17" ht="30" customHeight="1" x14ac:dyDescent="0.25">
      <c r="A186" s="38"/>
      <c r="B186" s="38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1:17" ht="30" customHeight="1" x14ac:dyDescent="0.25">
      <c r="A187" s="38"/>
      <c r="B187" s="38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1:17" ht="30" customHeight="1" x14ac:dyDescent="0.25">
      <c r="A188" s="38"/>
      <c r="B188" s="38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ht="30" customHeight="1" x14ac:dyDescent="0.25">
      <c r="A189" s="38"/>
      <c r="B189" s="38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ht="30" customHeight="1" x14ac:dyDescent="0.25">
      <c r="A190" s="38"/>
      <c r="B190" s="38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1:17" ht="30" customHeight="1" x14ac:dyDescent="0.25">
      <c r="A191" s="38"/>
      <c r="B191" s="38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1:17" ht="30" customHeight="1" x14ac:dyDescent="0.25">
      <c r="A192" s="38"/>
      <c r="B192" s="38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1:17" ht="30" customHeight="1" x14ac:dyDescent="0.25">
      <c r="A193" s="38"/>
      <c r="B193" s="38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1:17" ht="30" customHeight="1" x14ac:dyDescent="0.25">
      <c r="A194" s="38"/>
      <c r="B194" s="38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1:17" ht="30" customHeight="1" x14ac:dyDescent="0.25">
      <c r="A195" s="38"/>
      <c r="B195" s="3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1:17" ht="30" customHeight="1" x14ac:dyDescent="0.25">
      <c r="A196" s="38"/>
      <c r="B196" s="3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1:17" ht="30" customHeight="1" x14ac:dyDescent="0.25">
      <c r="A197" s="38"/>
      <c r="B197" s="38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ht="30" customHeight="1" x14ac:dyDescent="0.25">
      <c r="A198" s="38"/>
      <c r="B198" s="38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1:17" ht="30" customHeight="1" x14ac:dyDescent="0.25">
      <c r="A199" s="38"/>
      <c r="B199" s="38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1:17" ht="30" customHeight="1" x14ac:dyDescent="0.25">
      <c r="A200" s="38"/>
      <c r="B200" s="38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1:17" ht="30" customHeight="1" x14ac:dyDescent="0.25">
      <c r="A201" s="38"/>
      <c r="B201" s="38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ht="30" customHeight="1" x14ac:dyDescent="0.25">
      <c r="A202" s="38"/>
      <c r="B202" s="38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1:17" ht="30" customHeight="1" x14ac:dyDescent="0.25">
      <c r="A203" s="38"/>
      <c r="B203" s="38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1:17" ht="30" customHeight="1" x14ac:dyDescent="0.25">
      <c r="A204" s="38"/>
      <c r="B204" s="38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ht="30" customHeight="1" x14ac:dyDescent="0.25">
      <c r="A205" s="38"/>
      <c r="B205" s="38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ht="30" customHeight="1" x14ac:dyDescent="0.25">
      <c r="A206" s="38"/>
      <c r="B206" s="38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17" ht="30" customHeight="1" x14ac:dyDescent="0.25">
      <c r="A207" s="38"/>
      <c r="B207" s="38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1:17" ht="30" customHeight="1" x14ac:dyDescent="0.25">
      <c r="A208" s="38"/>
      <c r="B208" s="38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</row>
    <row r="209" spans="1:17" ht="30" customHeight="1" x14ac:dyDescent="0.25">
      <c r="A209" s="38"/>
      <c r="B209" s="3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</row>
    <row r="210" spans="1:17" ht="30" customHeight="1" x14ac:dyDescent="0.25">
      <c r="A210" s="38"/>
      <c r="B210" s="3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</row>
    <row r="211" spans="1:17" ht="30" customHeight="1" x14ac:dyDescent="0.25">
      <c r="A211" s="38"/>
      <c r="B211" s="38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</row>
    <row r="212" spans="1:17" ht="30" customHeight="1" x14ac:dyDescent="0.25">
      <c r="A212" s="38"/>
      <c r="B212" s="38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</row>
    <row r="213" spans="1:17" ht="30" customHeight="1" x14ac:dyDescent="0.25"/>
    <row r="214" spans="1:17" ht="30" customHeight="1" x14ac:dyDescent="0.25"/>
    <row r="215" spans="1:17" ht="30" customHeight="1" x14ac:dyDescent="0.25"/>
    <row r="216" spans="1:17" ht="30" customHeight="1" x14ac:dyDescent="0.25"/>
    <row r="217" spans="1:17" ht="30" customHeight="1" x14ac:dyDescent="0.25"/>
    <row r="218" spans="1:17" ht="30" customHeight="1" x14ac:dyDescent="0.25"/>
    <row r="219" spans="1:17" ht="30" customHeight="1" x14ac:dyDescent="0.25"/>
    <row r="220" spans="1:17" ht="30" customHeight="1" x14ac:dyDescent="0.25"/>
    <row r="221" spans="1:17" ht="30" customHeight="1" x14ac:dyDescent="0.25"/>
    <row r="222" spans="1:17" ht="30" customHeight="1" x14ac:dyDescent="0.25"/>
    <row r="223" spans="1:17" ht="30" customHeight="1" x14ac:dyDescent="0.25"/>
    <row r="224" spans="1:1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</sheetData>
  <sheetProtection algorithmName="SHA-512" hashValue="EWCBi+KN2s1AzsliXcY1dvBsmrhscsQndLgavIpXfsRF5qpjDwVxFer92BpR/mnzo4EuA9WCb5rOaQtcmtctFA==" saltValue="nGuAXBGsSwe98zqBNZyNYw==" spinCount="100000" sheet="1" objects="1" scenarios="1" selectLockedCells="1"/>
  <dataConsolidate/>
  <mergeCells count="4">
    <mergeCell ref="M2:P2"/>
    <mergeCell ref="C2:E2"/>
    <mergeCell ref="A1:B1"/>
    <mergeCell ref="H2:L2"/>
  </mergeCells>
  <pageMargins left="0.7" right="0.7" top="0.75" bottom="0.75" header="0.3" footer="0.3"/>
  <pageSetup paperSize="9" orientation="portrait" r:id="rId1"/>
  <rowBreaks count="1" manualBreakCount="1">
    <brk id="18" max="16383" man="1"/>
  </rowBreaks>
  <colBreaks count="8" manualBreakCount="8">
    <brk id="2" max="1048575" man="1"/>
    <brk id="6" max="1048575" man="1"/>
    <brk id="7" max="1048575" man="1"/>
    <brk id="8" max="1048575" man="1"/>
    <brk id="10" max="1048575" man="1"/>
    <brk id="11" max="1048575" man="1"/>
    <brk id="13" max="1048575" man="1"/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Worksheet____3"/>
  <dimension ref="A1:F18"/>
  <sheetViews>
    <sheetView workbookViewId="0">
      <selection activeCell="A7" sqref="A7"/>
    </sheetView>
  </sheetViews>
  <sheetFormatPr defaultRowHeight="15" x14ac:dyDescent="0.25"/>
  <cols>
    <col min="1" max="1" width="11.28515625" customWidth="1"/>
    <col min="4" max="4" width="13.5703125" customWidth="1"/>
    <col min="8" max="8" width="10.140625" customWidth="1"/>
    <col min="9" max="9" width="21.28515625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44</v>
      </c>
      <c r="E1" s="3" t="s">
        <v>45</v>
      </c>
      <c r="F1" s="3" t="s">
        <v>46</v>
      </c>
    </row>
    <row r="2" spans="1:6" x14ac:dyDescent="0.25">
      <c r="A2" s="4" t="s">
        <v>5</v>
      </c>
      <c r="B2" s="4">
        <v>328</v>
      </c>
      <c r="C2" s="4">
        <v>10</v>
      </c>
      <c r="D2" s="5">
        <f t="shared" ref="D2:D15" si="0">C2/(C2+B2)</f>
        <v>2.9585798816568046E-2</v>
      </c>
      <c r="E2" s="6">
        <f t="shared" ref="E2:E15" si="1">1-D2</f>
        <v>0.97041420118343191</v>
      </c>
      <c r="F2" s="4">
        <v>26</v>
      </c>
    </row>
    <row r="3" spans="1:6" x14ac:dyDescent="0.25">
      <c r="A3" s="4" t="s">
        <v>13</v>
      </c>
      <c r="B3" s="4">
        <v>270</v>
      </c>
      <c r="C3" s="4">
        <v>22</v>
      </c>
      <c r="D3" s="5">
        <f t="shared" si="0"/>
        <v>7.5342465753424653E-2</v>
      </c>
      <c r="E3" s="6">
        <f t="shared" si="1"/>
        <v>0.92465753424657537</v>
      </c>
      <c r="F3" s="4">
        <v>22</v>
      </c>
    </row>
    <row r="4" spans="1:6" x14ac:dyDescent="0.25">
      <c r="A4" s="4" t="s">
        <v>7</v>
      </c>
      <c r="B4" s="4">
        <v>211</v>
      </c>
      <c r="C4" s="4">
        <v>17</v>
      </c>
      <c r="D4" s="5">
        <f t="shared" si="0"/>
        <v>7.4561403508771926E-2</v>
      </c>
      <c r="E4" s="6">
        <f t="shared" si="1"/>
        <v>0.92543859649122806</v>
      </c>
      <c r="F4" s="4">
        <v>17</v>
      </c>
    </row>
    <row r="5" spans="1:6" x14ac:dyDescent="0.25">
      <c r="A5" s="7" t="s">
        <v>10</v>
      </c>
      <c r="B5" s="7">
        <v>195</v>
      </c>
      <c r="C5" s="7">
        <v>17</v>
      </c>
      <c r="D5" s="8">
        <f t="shared" si="0"/>
        <v>8.0188679245283015E-2</v>
      </c>
      <c r="E5" s="9">
        <f t="shared" si="1"/>
        <v>0.91981132075471694</v>
      </c>
      <c r="F5" s="7">
        <v>15</v>
      </c>
    </row>
    <row r="6" spans="1:6" x14ac:dyDescent="0.25">
      <c r="A6" s="7" t="s">
        <v>6</v>
      </c>
      <c r="B6" s="7">
        <v>150</v>
      </c>
      <c r="C6" s="7">
        <v>16</v>
      </c>
      <c r="D6" s="8">
        <f t="shared" si="0"/>
        <v>9.6385542168674704E-2</v>
      </c>
      <c r="E6" s="9">
        <f t="shared" si="1"/>
        <v>0.90361445783132532</v>
      </c>
      <c r="F6" s="7">
        <v>13</v>
      </c>
    </row>
    <row r="7" spans="1:6" x14ac:dyDescent="0.25">
      <c r="A7" s="7" t="s">
        <v>8</v>
      </c>
      <c r="B7" s="7">
        <v>140</v>
      </c>
      <c r="C7" s="7">
        <v>17</v>
      </c>
      <c r="D7" s="8">
        <f t="shared" si="0"/>
        <v>0.10828025477707007</v>
      </c>
      <c r="E7" s="9">
        <f t="shared" si="1"/>
        <v>0.89171974522292996</v>
      </c>
      <c r="F7" s="7">
        <v>12</v>
      </c>
    </row>
    <row r="8" spans="1:6" x14ac:dyDescent="0.25">
      <c r="A8" s="7" t="s">
        <v>12</v>
      </c>
      <c r="B8" s="7">
        <v>81</v>
      </c>
      <c r="C8" s="7">
        <v>24</v>
      </c>
      <c r="D8" s="8">
        <f t="shared" si="0"/>
        <v>0.22857142857142856</v>
      </c>
      <c r="E8" s="9">
        <f t="shared" si="1"/>
        <v>0.77142857142857146</v>
      </c>
      <c r="F8" s="7">
        <v>9</v>
      </c>
    </row>
    <row r="9" spans="1:6" x14ac:dyDescent="0.25">
      <c r="A9" s="7" t="s">
        <v>4</v>
      </c>
      <c r="B9" s="7">
        <v>69</v>
      </c>
      <c r="C9" s="7">
        <v>4</v>
      </c>
      <c r="D9" s="8">
        <f t="shared" si="0"/>
        <v>5.4794520547945202E-2</v>
      </c>
      <c r="E9" s="9">
        <f t="shared" si="1"/>
        <v>0.9452054794520548</v>
      </c>
      <c r="F9" s="7">
        <v>7</v>
      </c>
    </row>
    <row r="10" spans="1:6" x14ac:dyDescent="0.25">
      <c r="A10" s="7" t="s">
        <v>11</v>
      </c>
      <c r="B10" s="7">
        <v>68</v>
      </c>
      <c r="C10" s="7">
        <v>3</v>
      </c>
      <c r="D10" s="8">
        <f t="shared" si="0"/>
        <v>4.2253521126760563E-2</v>
      </c>
      <c r="E10" s="9">
        <f t="shared" si="1"/>
        <v>0.95774647887323949</v>
      </c>
      <c r="F10" s="7">
        <v>6</v>
      </c>
    </row>
    <row r="11" spans="1:6" x14ac:dyDescent="0.25">
      <c r="A11" s="7" t="s">
        <v>14</v>
      </c>
      <c r="B11" s="7">
        <v>19</v>
      </c>
      <c r="C11" s="7">
        <v>6</v>
      </c>
      <c r="D11" s="8">
        <f t="shared" si="0"/>
        <v>0.24</v>
      </c>
      <c r="E11" s="9">
        <f t="shared" si="1"/>
        <v>0.76</v>
      </c>
      <c r="F11" s="7">
        <v>3</v>
      </c>
    </row>
    <row r="12" spans="1:6" x14ac:dyDescent="0.25">
      <c r="A12" s="7" t="s">
        <v>9</v>
      </c>
      <c r="B12" s="7">
        <v>18</v>
      </c>
      <c r="C12" s="7">
        <v>15</v>
      </c>
      <c r="D12" s="8">
        <f t="shared" si="0"/>
        <v>0.45454545454545453</v>
      </c>
      <c r="E12" s="9">
        <f t="shared" si="1"/>
        <v>0.54545454545454541</v>
      </c>
      <c r="F12" s="7">
        <v>3</v>
      </c>
    </row>
    <row r="13" spans="1:6" x14ac:dyDescent="0.25">
      <c r="A13" s="7" t="s">
        <v>3</v>
      </c>
      <c r="B13" s="7">
        <v>29</v>
      </c>
      <c r="C13" s="7">
        <v>0</v>
      </c>
      <c r="D13" s="8">
        <f t="shared" si="0"/>
        <v>0</v>
      </c>
      <c r="E13" s="9">
        <f t="shared" si="1"/>
        <v>1</v>
      </c>
      <c r="F13" s="7">
        <v>2</v>
      </c>
    </row>
    <row r="14" spans="1:6" x14ac:dyDescent="0.25">
      <c r="A14" s="7" t="s">
        <v>43</v>
      </c>
      <c r="B14" s="7">
        <v>12</v>
      </c>
      <c r="C14" s="7">
        <v>1</v>
      </c>
      <c r="D14" s="8">
        <f t="shared" si="0"/>
        <v>7.6923076923076927E-2</v>
      </c>
      <c r="E14" s="9">
        <f t="shared" si="1"/>
        <v>0.92307692307692313</v>
      </c>
      <c r="F14" s="7">
        <v>1</v>
      </c>
    </row>
    <row r="15" spans="1:6" x14ac:dyDescent="0.25">
      <c r="A15" s="7" t="s">
        <v>47</v>
      </c>
      <c r="B15" s="7">
        <v>12</v>
      </c>
      <c r="C15" s="7">
        <v>0</v>
      </c>
      <c r="D15" s="8">
        <f t="shared" si="0"/>
        <v>0</v>
      </c>
      <c r="E15" s="9">
        <f t="shared" si="1"/>
        <v>1</v>
      </c>
      <c r="F15" s="7">
        <v>1</v>
      </c>
    </row>
    <row r="18" spans="1:1" x14ac:dyDescent="0.25">
      <c r="A18" t="s">
        <v>42</v>
      </c>
    </row>
  </sheetData>
  <autoFilter ref="F1:F15">
    <sortState ref="A2:H15">
      <sortCondition descending="1" ref="F1:F15"/>
    </sortState>
  </autoFilter>
  <sortState ref="A2:E14">
    <sortCondition descending="1" ref="E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Дневной</vt:lpstr>
      <vt:lpstr>Вечер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Yaroslav Kiryashin</cp:lastModifiedBy>
  <dcterms:created xsi:type="dcterms:W3CDTF">2006-09-16T00:00:00Z</dcterms:created>
  <dcterms:modified xsi:type="dcterms:W3CDTF">2019-04-26T12:40:47Z</dcterms:modified>
</cp:coreProperties>
</file>