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3093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 a="1"/>
  <c r="B27" i="1"/>
  <c r="C27" i="1" a="1"/>
  <c r="C27" i="1"/>
  <c r="D27" i="1" a="1"/>
  <c r="D27" i="1"/>
  <c r="E27" i="1" a="1"/>
  <c r="E27" i="1"/>
  <c r="F27" i="1" a="1"/>
  <c r="F27" i="1"/>
  <c r="G27" i="1" a="1"/>
  <c r="G27" i="1"/>
  <c r="H27" i="1" a="1"/>
  <c r="H27" i="1"/>
  <c r="I27" i="1" a="1"/>
  <c r="I27" i="1"/>
  <c r="J27" i="1" a="1"/>
  <c r="J27" i="1"/>
  <c r="K27" i="1" a="1"/>
  <c r="K27" i="1"/>
  <c r="L27" i="1" a="1"/>
  <c r="L27" i="1"/>
  <c r="M27" i="1" a="1"/>
  <c r="M27" i="1"/>
  <c r="N27" i="1" a="1"/>
  <c r="N27" i="1"/>
  <c r="O27" i="1" a="1"/>
  <c r="O27" i="1"/>
  <c r="P27" i="1" a="1"/>
  <c r="P27" i="1"/>
  <c r="Q27" i="1" a="1"/>
  <c r="Q27" i="1"/>
  <c r="B28" i="1" a="1"/>
  <c r="B28" i="1"/>
  <c r="C28" i="1" a="1"/>
  <c r="C28" i="1"/>
  <c r="D28" i="1" a="1"/>
  <c r="D28" i="1"/>
  <c r="E28" i="1" a="1"/>
  <c r="E28" i="1"/>
  <c r="F28" i="1" a="1"/>
  <c r="F28" i="1"/>
  <c r="G28" i="1" a="1"/>
  <c r="G28" i="1"/>
  <c r="H28" i="1" a="1"/>
  <c r="H28" i="1"/>
  <c r="I28" i="1" a="1"/>
  <c r="I28" i="1"/>
  <c r="J28" i="1" a="1"/>
  <c r="J28" i="1"/>
  <c r="K28" i="1" a="1"/>
  <c r="K28" i="1"/>
  <c r="L28" i="1" a="1"/>
  <c r="L28" i="1"/>
  <c r="M28" i="1" a="1"/>
  <c r="M28" i="1"/>
  <c r="N28" i="1" a="1"/>
  <c r="N28" i="1"/>
  <c r="O28" i="1" a="1"/>
  <c r="O28" i="1"/>
  <c r="P28" i="1" a="1"/>
  <c r="P28" i="1"/>
  <c r="Q28" i="1" a="1"/>
  <c r="Q28" i="1"/>
  <c r="B29" i="1" a="1"/>
  <c r="B29" i="1"/>
  <c r="C29" i="1" a="1"/>
  <c r="C29" i="1"/>
  <c r="D29" i="1" a="1"/>
  <c r="D29" i="1"/>
  <c r="E29" i="1" a="1"/>
  <c r="E29" i="1"/>
  <c r="F29" i="1" a="1"/>
  <c r="F29" i="1"/>
  <c r="G29" i="1" a="1"/>
  <c r="G29" i="1"/>
  <c r="H29" i="1" a="1"/>
  <c r="H29" i="1"/>
  <c r="I29" i="1" a="1"/>
  <c r="I29" i="1"/>
  <c r="J29" i="1" a="1"/>
  <c r="J29" i="1"/>
  <c r="K29" i="1" a="1"/>
  <c r="K29" i="1"/>
  <c r="L29" i="1" a="1"/>
  <c r="L29" i="1"/>
  <c r="M29" i="1" a="1"/>
  <c r="M29" i="1"/>
  <c r="N29" i="1" a="1"/>
  <c r="N29" i="1"/>
  <c r="O29" i="1" a="1"/>
  <c r="O29" i="1"/>
  <c r="P29" i="1" a="1"/>
  <c r="P29" i="1"/>
  <c r="Q29" i="1" a="1"/>
  <c r="Q29" i="1"/>
  <c r="B30" i="1" a="1"/>
  <c r="B30" i="1"/>
  <c r="C30" i="1" a="1"/>
  <c r="C30" i="1"/>
  <c r="D30" i="1" a="1"/>
  <c r="D30" i="1"/>
  <c r="E30" i="1" a="1"/>
  <c r="E30" i="1"/>
  <c r="F30" i="1" a="1"/>
  <c r="F30" i="1"/>
  <c r="G30" i="1" a="1"/>
  <c r="G30" i="1"/>
  <c r="H30" i="1" a="1"/>
  <c r="H30" i="1"/>
  <c r="I30" i="1" a="1"/>
  <c r="I30" i="1"/>
  <c r="J30" i="1" a="1"/>
  <c r="J30" i="1"/>
  <c r="K30" i="1" a="1"/>
  <c r="K30" i="1"/>
  <c r="L30" i="1" a="1"/>
  <c r="L30" i="1"/>
  <c r="M30" i="1" a="1"/>
  <c r="M30" i="1"/>
  <c r="N30" i="1" a="1"/>
  <c r="N30" i="1"/>
  <c r="O30" i="1" a="1"/>
  <c r="O30" i="1"/>
  <c r="P30" i="1" a="1"/>
  <c r="P30" i="1"/>
  <c r="Q30" i="1" a="1"/>
  <c r="Q30" i="1"/>
  <c r="B31" i="1" a="1"/>
  <c r="B31" i="1"/>
  <c r="C31" i="1" a="1"/>
  <c r="C31" i="1"/>
  <c r="D31" i="1" a="1"/>
  <c r="D31" i="1"/>
  <c r="E31" i="1" a="1"/>
  <c r="E31" i="1"/>
  <c r="F31" i="1" a="1"/>
  <c r="F31" i="1"/>
  <c r="G31" i="1" a="1"/>
  <c r="G31" i="1"/>
  <c r="H31" i="1" a="1"/>
  <c r="H31" i="1"/>
  <c r="I31" i="1" a="1"/>
  <c r="I31" i="1"/>
  <c r="J31" i="1" a="1"/>
  <c r="J31" i="1"/>
  <c r="K31" i="1" a="1"/>
  <c r="K31" i="1"/>
  <c r="L31" i="1" a="1"/>
  <c r="L31" i="1"/>
  <c r="M31" i="1" a="1"/>
  <c r="M31" i="1"/>
  <c r="N31" i="1" a="1"/>
  <c r="N31" i="1"/>
  <c r="O31" i="1" a="1"/>
  <c r="O31" i="1"/>
  <c r="P31" i="1" a="1"/>
  <c r="P31" i="1"/>
  <c r="Q31" i="1" a="1"/>
  <c r="Q31" i="1"/>
  <c r="B32" i="1" a="1"/>
  <c r="B32" i="1"/>
  <c r="C32" i="1" a="1"/>
  <c r="C32" i="1"/>
  <c r="D32" i="1" a="1"/>
  <c r="D32" i="1"/>
  <c r="E32" i="1" a="1"/>
  <c r="E32" i="1"/>
  <c r="F32" i="1" a="1"/>
  <c r="F32" i="1"/>
  <c r="G32" i="1" a="1"/>
  <c r="G32" i="1"/>
  <c r="H32" i="1" a="1"/>
  <c r="H32" i="1"/>
  <c r="I32" i="1" a="1"/>
  <c r="I32" i="1"/>
  <c r="J32" i="1" a="1"/>
  <c r="J32" i="1"/>
  <c r="K32" i="1" a="1"/>
  <c r="K32" i="1"/>
  <c r="L32" i="1" a="1"/>
  <c r="L32" i="1"/>
  <c r="M32" i="1" a="1"/>
  <c r="M32" i="1"/>
  <c r="N32" i="1" a="1"/>
  <c r="N32" i="1"/>
  <c r="O32" i="1" a="1"/>
  <c r="O32" i="1"/>
  <c r="P32" i="1" a="1"/>
  <c r="P32" i="1"/>
  <c r="Q32" i="1" a="1"/>
  <c r="Q32" i="1"/>
  <c r="B33" i="1" a="1"/>
  <c r="B33" i="1"/>
  <c r="C33" i="1" a="1"/>
  <c r="C33" i="1"/>
  <c r="D33" i="1" a="1"/>
  <c r="D33" i="1"/>
  <c r="E33" i="1" a="1"/>
  <c r="E33" i="1"/>
  <c r="F33" i="1" a="1"/>
  <c r="F33" i="1"/>
  <c r="G33" i="1" a="1"/>
  <c r="G33" i="1"/>
  <c r="H33" i="1" a="1"/>
  <c r="H33" i="1"/>
  <c r="I33" i="1" a="1"/>
  <c r="I33" i="1"/>
  <c r="J33" i="1" a="1"/>
  <c r="J33" i="1"/>
  <c r="K33" i="1" a="1"/>
  <c r="K33" i="1"/>
  <c r="L33" i="1" a="1"/>
  <c r="L33" i="1"/>
  <c r="M33" i="1" a="1"/>
  <c r="M33" i="1"/>
  <c r="N33" i="1" a="1"/>
  <c r="N33" i="1"/>
  <c r="O33" i="1" a="1"/>
  <c r="O33" i="1"/>
  <c r="P33" i="1" a="1"/>
  <c r="P33" i="1"/>
  <c r="Q33" i="1" a="1"/>
  <c r="Q33" i="1"/>
  <c r="B34" i="1" a="1"/>
  <c r="B34" i="1"/>
  <c r="C34" i="1" a="1"/>
  <c r="C34" i="1"/>
  <c r="D34" i="1" a="1"/>
  <c r="D34" i="1"/>
  <c r="E34" i="1" a="1"/>
  <c r="E34" i="1"/>
  <c r="F34" i="1" a="1"/>
  <c r="F34" i="1"/>
  <c r="G34" i="1" a="1"/>
  <c r="G34" i="1"/>
  <c r="H34" i="1" a="1"/>
  <c r="H34" i="1"/>
  <c r="I34" i="1" a="1"/>
  <c r="I34" i="1"/>
  <c r="J34" i="1" a="1"/>
  <c r="J34" i="1"/>
  <c r="K34" i="1" a="1"/>
  <c r="K34" i="1"/>
  <c r="L34" i="1" a="1"/>
  <c r="L34" i="1"/>
  <c r="M34" i="1" a="1"/>
  <c r="M34" i="1"/>
  <c r="N34" i="1" a="1"/>
  <c r="N34" i="1"/>
  <c r="O34" i="1" a="1"/>
  <c r="O34" i="1" s="1"/>
  <c r="P34" i="1" a="1"/>
  <c r="P34" i="1"/>
  <c r="Q34" i="1" a="1"/>
  <c r="Q34" i="1"/>
  <c r="A28" i="1" a="1"/>
  <c r="A28" i="1"/>
  <c r="A29" i="1" a="1"/>
  <c r="A29" i="1"/>
  <c r="A30" i="1" a="1"/>
  <c r="A30" i="1"/>
  <c r="A31" i="1" a="1"/>
  <c r="A31" i="1"/>
  <c r="A32" i="1" a="1"/>
  <c r="A32" i="1"/>
  <c r="A33" i="1" a="1"/>
  <c r="A33" i="1"/>
  <c r="A34" i="1" a="1"/>
  <c r="A34" i="1" s="1"/>
  <c r="A27" i="1" a="1"/>
  <c r="A27" i="1" s="1"/>
</calcChain>
</file>

<file path=xl/sharedStrings.xml><?xml version="1.0" encoding="utf-8"?>
<sst xmlns="http://schemas.openxmlformats.org/spreadsheetml/2006/main" count="46" uniqueCount="25">
  <si>
    <t>№</t>
  </si>
  <si>
    <t>Почва</t>
  </si>
  <si>
    <t>Растительность</t>
  </si>
  <si>
    <t>Животный мир</t>
  </si>
  <si>
    <t>Атмосферный  воздух</t>
  </si>
  <si>
    <t>Снежный покров</t>
  </si>
  <si>
    <t>Поверхностная вода</t>
  </si>
  <si>
    <t>Донные отложения</t>
  </si>
  <si>
    <t>Долгота</t>
  </si>
  <si>
    <t>Широта</t>
  </si>
  <si>
    <t>С26</t>
  </si>
  <si>
    <t>ПЧ-26</t>
  </si>
  <si>
    <t>РП69</t>
  </si>
  <si>
    <t>ДО1</t>
  </si>
  <si>
    <t>ПВ1</t>
  </si>
  <si>
    <t>ДО15</t>
  </si>
  <si>
    <t>ПВ15</t>
  </si>
  <si>
    <t>АВ33</t>
  </si>
  <si>
    <t>С33</t>
  </si>
  <si>
    <t>ПЧ-33</t>
  </si>
  <si>
    <t>РП19</t>
  </si>
  <si>
    <t xml:space="preserve">ПВ74  </t>
  </si>
  <si>
    <t>ДО16</t>
  </si>
  <si>
    <t>ПВ16</t>
  </si>
  <si>
    <t>НУЖНО ЧТОБ БЫЛО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</si>
</sst>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A27" sqref="A27:Q34"/>
    </sheetView>
  </sheetViews>
  <sheetFormatPr defaultRowHeight="15" x14ac:dyDescent="0.25"/>
  <cols>
    <col min="2" max="8" width="11.28515625" customWidth="1"/>
    <col min="9" max="10" width="17.7109375" customWidth="1"/>
    <col min="11" max="17" width="13.85546875" customWidth="1"/>
  </cols>
  <sheetData>
    <row r="1" spans="1:1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</row>
    <row r="2" spans="1:17" x14ac:dyDescent="0.25">
      <c r="A2" s="2">
        <v>26</v>
      </c>
      <c r="B2" s="2"/>
      <c r="C2" s="2"/>
      <c r="D2" s="2"/>
      <c r="E2" s="2"/>
      <c r="F2" s="2" t="s">
        <v>10</v>
      </c>
      <c r="G2" s="2"/>
      <c r="H2" s="2"/>
      <c r="I2" s="2">
        <v>57.750611111111112</v>
      </c>
      <c r="J2" s="2">
        <v>68.487694444444443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</row>
    <row r="3" spans="1:17" x14ac:dyDescent="0.25">
      <c r="A3" s="2">
        <v>322</v>
      </c>
      <c r="B3" s="3" t="s">
        <v>11</v>
      </c>
      <c r="C3" s="3"/>
      <c r="D3" s="3"/>
      <c r="E3" s="3"/>
      <c r="F3" s="3"/>
      <c r="G3" s="3"/>
      <c r="H3" s="3"/>
      <c r="I3" s="3">
        <v>57.750611111111112</v>
      </c>
      <c r="J3" s="3">
        <v>68.487694444444443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</row>
    <row r="4" spans="1:17" x14ac:dyDescent="0.25">
      <c r="A4" s="2">
        <v>478</v>
      </c>
      <c r="B4" s="2"/>
      <c r="C4" s="2" t="s">
        <v>12</v>
      </c>
      <c r="D4" s="2"/>
      <c r="E4" s="2"/>
      <c r="F4" s="2"/>
      <c r="G4" s="2"/>
      <c r="H4" s="2"/>
      <c r="I4" s="2">
        <v>57.750611111111112</v>
      </c>
      <c r="J4" s="2">
        <v>68.487694444444443</v>
      </c>
      <c r="K4" s="2">
        <v>0</v>
      </c>
      <c r="L4" s="2">
        <v>1</v>
      </c>
      <c r="M4" s="2">
        <v>0</v>
      </c>
      <c r="N4" s="2">
        <v>0</v>
      </c>
      <c r="O4" s="2">
        <v>0</v>
      </c>
      <c r="P4" s="2">
        <v>0</v>
      </c>
      <c r="Q4" s="2">
        <v>0</v>
      </c>
    </row>
    <row r="5" spans="1:17" x14ac:dyDescent="0.25">
      <c r="A5" s="2">
        <v>159</v>
      </c>
      <c r="B5" s="2"/>
      <c r="C5" s="2"/>
      <c r="D5" s="2"/>
      <c r="E5" s="2"/>
      <c r="F5" s="2"/>
      <c r="G5" s="2"/>
      <c r="H5" s="2" t="s">
        <v>13</v>
      </c>
      <c r="I5" s="2">
        <v>57.757358330000002</v>
      </c>
      <c r="J5" s="2">
        <v>68.598399999999998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1</v>
      </c>
    </row>
    <row r="6" spans="1:17" x14ac:dyDescent="0.25">
      <c r="A6" s="2">
        <v>217</v>
      </c>
      <c r="B6" s="2"/>
      <c r="C6" s="2"/>
      <c r="D6" s="2"/>
      <c r="E6" s="2"/>
      <c r="F6" s="2"/>
      <c r="G6" s="2" t="s">
        <v>14</v>
      </c>
      <c r="H6" s="2"/>
      <c r="I6" s="2">
        <v>57.757358330000002</v>
      </c>
      <c r="J6" s="2">
        <v>68.598399999999998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</v>
      </c>
      <c r="Q6" s="2">
        <v>0</v>
      </c>
    </row>
    <row r="7" spans="1:17" x14ac:dyDescent="0.25">
      <c r="A7" s="2">
        <v>173</v>
      </c>
      <c r="B7" s="2"/>
      <c r="C7" s="2"/>
      <c r="D7" s="2"/>
      <c r="E7" s="2"/>
      <c r="F7" s="2"/>
      <c r="G7" s="2"/>
      <c r="H7" s="2" t="s">
        <v>15</v>
      </c>
      <c r="I7" s="2">
        <v>57.779330559999998</v>
      </c>
      <c r="J7" s="2">
        <v>68.707158329999999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</row>
    <row r="8" spans="1:17" x14ac:dyDescent="0.25">
      <c r="A8" s="2">
        <v>231</v>
      </c>
      <c r="B8" s="2"/>
      <c r="C8" s="2"/>
      <c r="D8" s="2"/>
      <c r="E8" s="2"/>
      <c r="F8" s="2"/>
      <c r="G8" s="2" t="s">
        <v>16</v>
      </c>
      <c r="H8" s="2"/>
      <c r="I8" s="2">
        <v>57.779330559999998</v>
      </c>
      <c r="J8" s="2">
        <v>68.707158329999999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>
        <v>0</v>
      </c>
    </row>
    <row r="9" spans="1:17" x14ac:dyDescent="0.25">
      <c r="A9" s="2">
        <v>112</v>
      </c>
      <c r="B9" s="2"/>
      <c r="C9" s="2"/>
      <c r="D9" s="2"/>
      <c r="E9" s="2" t="s">
        <v>17</v>
      </c>
      <c r="F9" s="2"/>
      <c r="G9" s="2"/>
      <c r="H9" s="2"/>
      <c r="I9" s="2">
        <v>57.784833329999998</v>
      </c>
      <c r="J9" s="2">
        <v>68.709999999999994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</row>
    <row r="10" spans="1:17" x14ac:dyDescent="0.25">
      <c r="A10" s="2">
        <v>33</v>
      </c>
      <c r="B10" s="2"/>
      <c r="C10" s="2"/>
      <c r="D10" s="2"/>
      <c r="E10" s="2"/>
      <c r="F10" s="2" t="s">
        <v>18</v>
      </c>
      <c r="G10" s="2"/>
      <c r="H10" s="2"/>
      <c r="I10" s="2">
        <v>57.784833333333303</v>
      </c>
      <c r="J10" s="2">
        <v>68.710000000000008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</row>
    <row r="11" spans="1:17" x14ac:dyDescent="0.25">
      <c r="A11" s="2">
        <v>329</v>
      </c>
      <c r="B11" s="3" t="s">
        <v>19</v>
      </c>
      <c r="C11" s="3"/>
      <c r="D11" s="3"/>
      <c r="E11" s="3"/>
      <c r="F11" s="3"/>
      <c r="G11" s="3"/>
      <c r="H11" s="3"/>
      <c r="I11" s="3">
        <v>57.784833333333331</v>
      </c>
      <c r="J11" s="3">
        <v>68.710000000000008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1:17" x14ac:dyDescent="0.25">
      <c r="A12" s="2">
        <v>428</v>
      </c>
      <c r="B12" s="2"/>
      <c r="C12" s="2" t="s">
        <v>20</v>
      </c>
      <c r="D12" s="2"/>
      <c r="E12" s="2"/>
      <c r="F12" s="2"/>
      <c r="G12" s="2"/>
      <c r="H12" s="2"/>
      <c r="I12" s="2">
        <v>57.784833333333331</v>
      </c>
      <c r="J12" s="2">
        <v>68.710000000000008</v>
      </c>
      <c r="K12" s="2">
        <v>0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</row>
    <row r="13" spans="1:17" x14ac:dyDescent="0.25">
      <c r="A13" s="2">
        <v>290</v>
      </c>
      <c r="B13" s="2"/>
      <c r="C13" s="2"/>
      <c r="D13" s="2"/>
      <c r="E13" s="2"/>
      <c r="F13" s="2"/>
      <c r="G13" s="2" t="s">
        <v>21</v>
      </c>
      <c r="H13" s="2"/>
      <c r="I13" s="2">
        <v>57.785216669999997</v>
      </c>
      <c r="J13" s="2">
        <v>68.710549999999998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</row>
    <row r="14" spans="1:17" x14ac:dyDescent="0.25">
      <c r="A14" s="2">
        <v>174</v>
      </c>
      <c r="B14" s="2"/>
      <c r="C14" s="2"/>
      <c r="D14" s="2"/>
      <c r="E14" s="2"/>
      <c r="F14" s="2"/>
      <c r="G14" s="2"/>
      <c r="H14" s="2" t="s">
        <v>22</v>
      </c>
      <c r="I14" s="2">
        <v>57.793750000000003</v>
      </c>
      <c r="J14" s="2">
        <v>68.706480560000003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</v>
      </c>
    </row>
    <row r="15" spans="1:17" x14ac:dyDescent="0.25">
      <c r="A15" s="2">
        <v>232</v>
      </c>
      <c r="B15" s="2"/>
      <c r="C15" s="2"/>
      <c r="D15" s="2"/>
      <c r="E15" s="2"/>
      <c r="F15" s="2"/>
      <c r="G15" s="2" t="s">
        <v>23</v>
      </c>
      <c r="H15" s="2"/>
      <c r="I15" s="2">
        <v>57.793750000000003</v>
      </c>
      <c r="J15" s="2">
        <v>68.706480560000003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</v>
      </c>
      <c r="Q15" s="2">
        <v>0</v>
      </c>
    </row>
    <row r="18" spans="1:17" x14ac:dyDescent="0.25">
      <c r="A18" s="4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20" spans="1:17" x14ac:dyDescent="0.25">
      <c r="A20" s="2">
        <v>26</v>
      </c>
      <c r="B20" s="3" t="s">
        <v>11</v>
      </c>
      <c r="C20" s="2" t="s">
        <v>12</v>
      </c>
      <c r="D20" s="2"/>
      <c r="E20" s="2"/>
      <c r="F20" s="2" t="s">
        <v>10</v>
      </c>
      <c r="G20" s="2"/>
      <c r="H20" s="2"/>
      <c r="I20" s="2">
        <v>57.750611111111112</v>
      </c>
      <c r="J20" s="2">
        <v>68.487694444444443</v>
      </c>
      <c r="K20" s="2">
        <v>1</v>
      </c>
      <c r="L20" s="2">
        <v>1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</row>
    <row r="21" spans="1:17" x14ac:dyDescent="0.25">
      <c r="A21" s="2">
        <v>159</v>
      </c>
      <c r="B21" s="2"/>
      <c r="C21" s="2"/>
      <c r="D21" s="2"/>
      <c r="E21" s="2"/>
      <c r="F21" s="2"/>
      <c r="G21" s="2" t="s">
        <v>14</v>
      </c>
      <c r="H21" s="2" t="s">
        <v>13</v>
      </c>
      <c r="I21" s="2">
        <v>57.757358330000002</v>
      </c>
      <c r="J21" s="2">
        <v>68.598399999999998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</v>
      </c>
      <c r="Q21" s="2">
        <v>1</v>
      </c>
    </row>
    <row r="22" spans="1:17" x14ac:dyDescent="0.25">
      <c r="A22" s="2">
        <v>173</v>
      </c>
      <c r="B22" s="2"/>
      <c r="C22" s="2"/>
      <c r="D22" s="2"/>
      <c r="E22" s="2"/>
      <c r="F22" s="2"/>
      <c r="G22" s="2" t="s">
        <v>16</v>
      </c>
      <c r="H22" s="2" t="s">
        <v>15</v>
      </c>
      <c r="I22" s="2">
        <v>57.779330559999998</v>
      </c>
      <c r="J22" s="2">
        <v>68.707158329999999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1</v>
      </c>
    </row>
    <row r="23" spans="1:17" x14ac:dyDescent="0.25">
      <c r="A23" s="2">
        <v>112</v>
      </c>
      <c r="B23" s="3" t="s">
        <v>19</v>
      </c>
      <c r="C23" s="2" t="s">
        <v>20</v>
      </c>
      <c r="D23" s="2"/>
      <c r="E23" s="2" t="s">
        <v>17</v>
      </c>
      <c r="F23" s="2" t="s">
        <v>18</v>
      </c>
      <c r="G23" s="2"/>
      <c r="H23" s="2"/>
      <c r="I23" s="2">
        <v>57.784833329999998</v>
      </c>
      <c r="J23" s="2">
        <v>68.709999999999994</v>
      </c>
      <c r="K23" s="2">
        <v>1</v>
      </c>
      <c r="L23" s="2">
        <v>1</v>
      </c>
      <c r="M23" s="2">
        <v>0</v>
      </c>
      <c r="N23" s="2">
        <v>1</v>
      </c>
      <c r="O23" s="2">
        <v>1</v>
      </c>
      <c r="P23" s="2">
        <v>0</v>
      </c>
      <c r="Q23" s="2">
        <v>0</v>
      </c>
    </row>
    <row r="24" spans="1:17" x14ac:dyDescent="0.25">
      <c r="A24" s="2">
        <v>290</v>
      </c>
      <c r="B24" s="2"/>
      <c r="C24" s="2"/>
      <c r="D24" s="2"/>
      <c r="E24" s="2"/>
      <c r="F24" s="2"/>
      <c r="G24" s="2" t="s">
        <v>21</v>
      </c>
      <c r="H24" s="2"/>
      <c r="I24" s="2">
        <v>57.785216669999997</v>
      </c>
      <c r="J24" s="2">
        <v>68.710549999999998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  <c r="Q24" s="2">
        <v>0</v>
      </c>
    </row>
    <row r="25" spans="1:17" x14ac:dyDescent="0.25">
      <c r="A25" s="2">
        <v>174</v>
      </c>
      <c r="B25" s="2"/>
      <c r="C25" s="2"/>
      <c r="D25" s="2"/>
      <c r="E25" s="2"/>
      <c r="F25" s="2"/>
      <c r="G25" s="2" t="s">
        <v>23</v>
      </c>
      <c r="H25" s="2" t="s">
        <v>22</v>
      </c>
      <c r="I25" s="2">
        <v>57.793750000000003</v>
      </c>
      <c r="J25" s="2">
        <v>68.706480560000003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1</v>
      </c>
      <c r="Q25" s="2">
        <v>1</v>
      </c>
    </row>
    <row r="27" spans="1:17" x14ac:dyDescent="0.25">
      <c r="A27" s="2">
        <f t="array" ref="A27">IFERROR(INDEX(A$2:A$15,SMALL(IF(MATCH($I$2:$I$15&amp;$J$2:$J$15,$I$2:$I$15&amp;$J$2:$J$15,0)=ROW($I$2:$I$15)-1,ROW($I$2:$I$15)-1),ROW(A1))),"")</f>
        <v>26</v>
      </c>
      <c r="B27" s="2">
        <f t="array" ref="B27">IFERROR(INDEX(B$2:B$15,SMALL(IF(MATCH($I$2:$I$15&amp;$J$2:$J$15,$I$2:$I$15&amp;$J$2:$J$15,0)=ROW($I$2:$I$15)-1,ROW($I$2:$I$15)-1),ROW(B1))),"")</f>
        <v>0</v>
      </c>
      <c r="C27" s="2">
        <f t="array" ref="C27">IFERROR(INDEX(C$2:C$15,SMALL(IF(MATCH($I$2:$I$15&amp;$J$2:$J$15,$I$2:$I$15&amp;$J$2:$J$15,0)=ROW($I$2:$I$15)-1,ROW($I$2:$I$15)-1),ROW(C1))),"")</f>
        <v>0</v>
      </c>
      <c r="D27" s="2">
        <f t="array" ref="D27">IFERROR(INDEX(D$2:D$15,SMALL(IF(MATCH($I$2:$I$15&amp;$J$2:$J$15,$I$2:$I$15&amp;$J$2:$J$15,0)=ROW($I$2:$I$15)-1,ROW($I$2:$I$15)-1),ROW(D1))),"")</f>
        <v>0</v>
      </c>
      <c r="E27" s="2">
        <f t="array" ref="E27">IFERROR(INDEX(E$2:E$15,SMALL(IF(MATCH($I$2:$I$15&amp;$J$2:$J$15,$I$2:$I$15&amp;$J$2:$J$15,0)=ROW($I$2:$I$15)-1,ROW($I$2:$I$15)-1),ROW(E1))),"")</f>
        <v>0</v>
      </c>
      <c r="F27" s="2" t="str">
        <f t="array" ref="F27">IFERROR(INDEX(F$2:F$15,SMALL(IF(MATCH($I$2:$I$15&amp;$J$2:$J$15,$I$2:$I$15&amp;$J$2:$J$15,0)=ROW($I$2:$I$15)-1,ROW($I$2:$I$15)-1),ROW(F1))),"")</f>
        <v>С26</v>
      </c>
      <c r="G27" s="2">
        <f t="array" ref="G27">IFERROR(INDEX(G$2:G$15,SMALL(IF(MATCH($I$2:$I$15&amp;$J$2:$J$15,$I$2:$I$15&amp;$J$2:$J$15,0)=ROW($I$2:$I$15)-1,ROW($I$2:$I$15)-1),ROW(G1))),"")</f>
        <v>0</v>
      </c>
      <c r="H27" s="2">
        <f t="array" ref="H27">IFERROR(INDEX(H$2:H$15,SMALL(IF(MATCH($I$2:$I$15&amp;$J$2:$J$15,$I$2:$I$15&amp;$J$2:$J$15,0)=ROW($I$2:$I$15)-1,ROW($I$2:$I$15)-1),ROW(H1))),"")</f>
        <v>0</v>
      </c>
      <c r="I27" s="2">
        <f t="array" ref="I27">IFERROR(INDEX(I$2:I$15,SMALL(IF(MATCH($I$2:$I$15&amp;$J$2:$J$15,$I$2:$I$15&amp;$J$2:$J$15,0)=ROW($I$2:$I$15)-1,ROW($I$2:$I$15)-1),ROW(I1))),"")</f>
        <v>57.750611111111112</v>
      </c>
      <c r="J27" s="2">
        <f t="array" ref="J27">IFERROR(INDEX(J$2:J$15,SMALL(IF(MATCH($I$2:$I$15&amp;$J$2:$J$15,$I$2:$I$15&amp;$J$2:$J$15,0)=ROW($I$2:$I$15)-1,ROW($I$2:$I$15)-1),ROW(J1))),"")</f>
        <v>68.487694444444443</v>
      </c>
      <c r="K27" s="2">
        <f t="array" ref="K27">IFERROR(INDEX(K$2:K$15,SMALL(IF(MATCH($I$2:$I$15&amp;$J$2:$J$15,$I$2:$I$15&amp;$J$2:$J$15,0)=ROW($I$2:$I$15)-1,ROW($I$2:$I$15)-1),ROW(K1))),"")</f>
        <v>0</v>
      </c>
      <c r="L27" s="2">
        <f t="array" ref="L27">IFERROR(INDEX(L$2:L$15,SMALL(IF(MATCH($I$2:$I$15&amp;$J$2:$J$15,$I$2:$I$15&amp;$J$2:$J$15,0)=ROW($I$2:$I$15)-1,ROW($I$2:$I$15)-1),ROW(L1))),"")</f>
        <v>0</v>
      </c>
      <c r="M27" s="2">
        <f t="array" ref="M27">IFERROR(INDEX(M$2:M$15,SMALL(IF(MATCH($I$2:$I$15&amp;$J$2:$J$15,$I$2:$I$15&amp;$J$2:$J$15,0)=ROW($I$2:$I$15)-1,ROW($I$2:$I$15)-1),ROW(M1))),"")</f>
        <v>0</v>
      </c>
      <c r="N27" s="2">
        <f t="array" ref="N27">IFERROR(INDEX(N$2:N$15,SMALL(IF(MATCH($I$2:$I$15&amp;$J$2:$J$15,$I$2:$I$15&amp;$J$2:$J$15,0)=ROW($I$2:$I$15)-1,ROW($I$2:$I$15)-1),ROW(N1))),"")</f>
        <v>0</v>
      </c>
      <c r="O27" s="2">
        <f t="array" ref="O27">IFERROR(INDEX(O$2:O$15,SMALL(IF(MATCH($I$2:$I$15&amp;$J$2:$J$15,$I$2:$I$15&amp;$J$2:$J$15,0)=ROW($I$2:$I$15)-1,ROW($I$2:$I$15)-1),ROW(O1))),"")</f>
        <v>1</v>
      </c>
      <c r="P27" s="2">
        <f t="array" ref="P27">IFERROR(INDEX(P$2:P$15,SMALL(IF(MATCH($I$2:$I$15&amp;$J$2:$J$15,$I$2:$I$15&amp;$J$2:$J$15,0)=ROW($I$2:$I$15)-1,ROW($I$2:$I$15)-1),ROW(P1))),"")</f>
        <v>0</v>
      </c>
      <c r="Q27" s="2">
        <f t="array" ref="Q27">IFERROR(INDEX(Q$2:Q$15,SMALL(IF(MATCH($I$2:$I$15&amp;$J$2:$J$15,$I$2:$I$15&amp;$J$2:$J$15,0)=ROW($I$2:$I$15)-1,ROW($I$2:$I$15)-1),ROW(Q1))),"")</f>
        <v>0</v>
      </c>
    </row>
    <row r="28" spans="1:17" x14ac:dyDescent="0.25">
      <c r="A28" s="2">
        <f t="array" ref="A28">IFERROR(INDEX(A$2:A$15,SMALL(IF(MATCH($I$2:$I$15&amp;$J$2:$J$15,$I$2:$I$15&amp;$J$2:$J$15,0)=ROW($I$2:$I$15)-1,ROW($I$2:$I$15)-1),ROW(A2))),"")</f>
        <v>159</v>
      </c>
      <c r="B28" s="2">
        <f t="array" ref="B28">IFERROR(INDEX(B$2:B$15,SMALL(IF(MATCH($I$2:$I$15&amp;$J$2:$J$15,$I$2:$I$15&amp;$J$2:$J$15,0)=ROW($I$2:$I$15)-1,ROW($I$2:$I$15)-1),ROW(B2))),"")</f>
        <v>0</v>
      </c>
      <c r="C28" s="2">
        <f t="array" ref="C28">IFERROR(INDEX(C$2:C$15,SMALL(IF(MATCH($I$2:$I$15&amp;$J$2:$J$15,$I$2:$I$15&amp;$J$2:$J$15,0)=ROW($I$2:$I$15)-1,ROW($I$2:$I$15)-1),ROW(C2))),"")</f>
        <v>0</v>
      </c>
      <c r="D28" s="2">
        <f t="array" ref="D28">IFERROR(INDEX(D$2:D$15,SMALL(IF(MATCH($I$2:$I$15&amp;$J$2:$J$15,$I$2:$I$15&amp;$J$2:$J$15,0)=ROW($I$2:$I$15)-1,ROW($I$2:$I$15)-1),ROW(D2))),"")</f>
        <v>0</v>
      </c>
      <c r="E28" s="2">
        <f t="array" ref="E28">IFERROR(INDEX(E$2:E$15,SMALL(IF(MATCH($I$2:$I$15&amp;$J$2:$J$15,$I$2:$I$15&amp;$J$2:$J$15,0)=ROW($I$2:$I$15)-1,ROW($I$2:$I$15)-1),ROW(E2))),"")</f>
        <v>0</v>
      </c>
      <c r="F28" s="2">
        <f t="array" ref="F28">IFERROR(INDEX(F$2:F$15,SMALL(IF(MATCH($I$2:$I$15&amp;$J$2:$J$15,$I$2:$I$15&amp;$J$2:$J$15,0)=ROW($I$2:$I$15)-1,ROW($I$2:$I$15)-1),ROW(F2))),"")</f>
        <v>0</v>
      </c>
      <c r="G28" s="2">
        <f t="array" ref="G28">IFERROR(INDEX(G$2:G$15,SMALL(IF(MATCH($I$2:$I$15&amp;$J$2:$J$15,$I$2:$I$15&amp;$J$2:$J$15,0)=ROW($I$2:$I$15)-1,ROW($I$2:$I$15)-1),ROW(G2))),"")</f>
        <v>0</v>
      </c>
      <c r="H28" s="2" t="str">
        <f t="array" ref="H28">IFERROR(INDEX(H$2:H$15,SMALL(IF(MATCH($I$2:$I$15&amp;$J$2:$J$15,$I$2:$I$15&amp;$J$2:$J$15,0)=ROW($I$2:$I$15)-1,ROW($I$2:$I$15)-1),ROW(H2))),"")</f>
        <v>ДО1</v>
      </c>
      <c r="I28" s="2">
        <f t="array" ref="I28">IFERROR(INDEX(I$2:I$15,SMALL(IF(MATCH($I$2:$I$15&amp;$J$2:$J$15,$I$2:$I$15&amp;$J$2:$J$15,0)=ROW($I$2:$I$15)-1,ROW($I$2:$I$15)-1),ROW(I2))),"")</f>
        <v>57.757358330000002</v>
      </c>
      <c r="J28" s="2">
        <f t="array" ref="J28">IFERROR(INDEX(J$2:J$15,SMALL(IF(MATCH($I$2:$I$15&amp;$J$2:$J$15,$I$2:$I$15&amp;$J$2:$J$15,0)=ROW($I$2:$I$15)-1,ROW($I$2:$I$15)-1),ROW(J2))),"")</f>
        <v>68.598399999999998</v>
      </c>
      <c r="K28" s="2">
        <f t="array" ref="K28">IFERROR(INDEX(K$2:K$15,SMALL(IF(MATCH($I$2:$I$15&amp;$J$2:$J$15,$I$2:$I$15&amp;$J$2:$J$15,0)=ROW($I$2:$I$15)-1,ROW($I$2:$I$15)-1),ROW(K2))),"")</f>
        <v>0</v>
      </c>
      <c r="L28" s="2">
        <f t="array" ref="L28">IFERROR(INDEX(L$2:L$15,SMALL(IF(MATCH($I$2:$I$15&amp;$J$2:$J$15,$I$2:$I$15&amp;$J$2:$J$15,0)=ROW($I$2:$I$15)-1,ROW($I$2:$I$15)-1),ROW(L2))),"")</f>
        <v>0</v>
      </c>
      <c r="M28" s="2">
        <f t="array" ref="M28">IFERROR(INDEX(M$2:M$15,SMALL(IF(MATCH($I$2:$I$15&amp;$J$2:$J$15,$I$2:$I$15&amp;$J$2:$J$15,0)=ROW($I$2:$I$15)-1,ROW($I$2:$I$15)-1),ROW(M2))),"")</f>
        <v>0</v>
      </c>
      <c r="N28" s="2">
        <f t="array" ref="N28">IFERROR(INDEX(N$2:N$15,SMALL(IF(MATCH($I$2:$I$15&amp;$J$2:$J$15,$I$2:$I$15&amp;$J$2:$J$15,0)=ROW($I$2:$I$15)-1,ROW($I$2:$I$15)-1),ROW(N2))),"")</f>
        <v>0</v>
      </c>
      <c r="O28" s="2">
        <f t="array" ref="O28">IFERROR(INDEX(O$2:O$15,SMALL(IF(MATCH($I$2:$I$15&amp;$J$2:$J$15,$I$2:$I$15&amp;$J$2:$J$15,0)=ROW($I$2:$I$15)-1,ROW($I$2:$I$15)-1),ROW(O2))),"")</f>
        <v>0</v>
      </c>
      <c r="P28" s="2">
        <f t="array" ref="P28">IFERROR(INDEX(P$2:P$15,SMALL(IF(MATCH($I$2:$I$15&amp;$J$2:$J$15,$I$2:$I$15&amp;$J$2:$J$15,0)=ROW($I$2:$I$15)-1,ROW($I$2:$I$15)-1),ROW(P2))),"")</f>
        <v>0</v>
      </c>
      <c r="Q28" s="2">
        <f t="array" ref="Q28">IFERROR(INDEX(Q$2:Q$15,SMALL(IF(MATCH($I$2:$I$15&amp;$J$2:$J$15,$I$2:$I$15&amp;$J$2:$J$15,0)=ROW($I$2:$I$15)-1,ROW($I$2:$I$15)-1),ROW(Q2))),"")</f>
        <v>1</v>
      </c>
    </row>
    <row r="29" spans="1:17" x14ac:dyDescent="0.25">
      <c r="A29" s="2">
        <f t="array" ref="A29">IFERROR(INDEX(A$2:A$15,SMALL(IF(MATCH($I$2:$I$15&amp;$J$2:$J$15,$I$2:$I$15&amp;$J$2:$J$15,0)=ROW($I$2:$I$15)-1,ROW($I$2:$I$15)-1),ROW(A3))),"")</f>
        <v>173</v>
      </c>
      <c r="B29" s="2">
        <f t="array" ref="B29">IFERROR(INDEX(B$2:B$15,SMALL(IF(MATCH($I$2:$I$15&amp;$J$2:$J$15,$I$2:$I$15&amp;$J$2:$J$15,0)=ROW($I$2:$I$15)-1,ROW($I$2:$I$15)-1),ROW(B3))),"")</f>
        <v>0</v>
      </c>
      <c r="C29" s="2">
        <f t="array" ref="C29">IFERROR(INDEX(C$2:C$15,SMALL(IF(MATCH($I$2:$I$15&amp;$J$2:$J$15,$I$2:$I$15&amp;$J$2:$J$15,0)=ROW($I$2:$I$15)-1,ROW($I$2:$I$15)-1),ROW(C3))),"")</f>
        <v>0</v>
      </c>
      <c r="D29" s="2">
        <f t="array" ref="D29">IFERROR(INDEX(D$2:D$15,SMALL(IF(MATCH($I$2:$I$15&amp;$J$2:$J$15,$I$2:$I$15&amp;$J$2:$J$15,0)=ROW($I$2:$I$15)-1,ROW($I$2:$I$15)-1),ROW(D3))),"")</f>
        <v>0</v>
      </c>
      <c r="E29" s="2">
        <f t="array" ref="E29">IFERROR(INDEX(E$2:E$15,SMALL(IF(MATCH($I$2:$I$15&amp;$J$2:$J$15,$I$2:$I$15&amp;$J$2:$J$15,0)=ROW($I$2:$I$15)-1,ROW($I$2:$I$15)-1),ROW(E3))),"")</f>
        <v>0</v>
      </c>
      <c r="F29" s="2">
        <f t="array" ref="F29">IFERROR(INDEX(F$2:F$15,SMALL(IF(MATCH($I$2:$I$15&amp;$J$2:$J$15,$I$2:$I$15&amp;$J$2:$J$15,0)=ROW($I$2:$I$15)-1,ROW($I$2:$I$15)-1),ROW(F3))),"")</f>
        <v>0</v>
      </c>
      <c r="G29" s="2">
        <f t="array" ref="G29">IFERROR(INDEX(G$2:G$15,SMALL(IF(MATCH($I$2:$I$15&amp;$J$2:$J$15,$I$2:$I$15&amp;$J$2:$J$15,0)=ROW($I$2:$I$15)-1,ROW($I$2:$I$15)-1),ROW(G3))),"")</f>
        <v>0</v>
      </c>
      <c r="H29" s="2" t="str">
        <f t="array" ref="H29">IFERROR(INDEX(H$2:H$15,SMALL(IF(MATCH($I$2:$I$15&amp;$J$2:$J$15,$I$2:$I$15&amp;$J$2:$J$15,0)=ROW($I$2:$I$15)-1,ROW($I$2:$I$15)-1),ROW(H3))),"")</f>
        <v>ДО15</v>
      </c>
      <c r="I29" s="2">
        <f t="array" ref="I29">IFERROR(INDEX(I$2:I$15,SMALL(IF(MATCH($I$2:$I$15&amp;$J$2:$J$15,$I$2:$I$15&amp;$J$2:$J$15,0)=ROW($I$2:$I$15)-1,ROW($I$2:$I$15)-1),ROW(I3))),"")</f>
        <v>57.779330559999998</v>
      </c>
      <c r="J29" s="2">
        <f t="array" ref="J29">IFERROR(INDEX(J$2:J$15,SMALL(IF(MATCH($I$2:$I$15&amp;$J$2:$J$15,$I$2:$I$15&amp;$J$2:$J$15,0)=ROW($I$2:$I$15)-1,ROW($I$2:$I$15)-1),ROW(J3))),"")</f>
        <v>68.707158329999999</v>
      </c>
      <c r="K29" s="2">
        <f t="array" ref="K29">IFERROR(INDEX(K$2:K$15,SMALL(IF(MATCH($I$2:$I$15&amp;$J$2:$J$15,$I$2:$I$15&amp;$J$2:$J$15,0)=ROW($I$2:$I$15)-1,ROW($I$2:$I$15)-1),ROW(K3))),"")</f>
        <v>0</v>
      </c>
      <c r="L29" s="2">
        <f t="array" ref="L29">IFERROR(INDEX(L$2:L$15,SMALL(IF(MATCH($I$2:$I$15&amp;$J$2:$J$15,$I$2:$I$15&amp;$J$2:$J$15,0)=ROW($I$2:$I$15)-1,ROW($I$2:$I$15)-1),ROW(L3))),"")</f>
        <v>0</v>
      </c>
      <c r="M29" s="2">
        <f t="array" ref="M29">IFERROR(INDEX(M$2:M$15,SMALL(IF(MATCH($I$2:$I$15&amp;$J$2:$J$15,$I$2:$I$15&amp;$J$2:$J$15,0)=ROW($I$2:$I$15)-1,ROW($I$2:$I$15)-1),ROW(M3))),"")</f>
        <v>0</v>
      </c>
      <c r="N29" s="2">
        <f t="array" ref="N29">IFERROR(INDEX(N$2:N$15,SMALL(IF(MATCH($I$2:$I$15&amp;$J$2:$J$15,$I$2:$I$15&amp;$J$2:$J$15,0)=ROW($I$2:$I$15)-1,ROW($I$2:$I$15)-1),ROW(N3))),"")</f>
        <v>0</v>
      </c>
      <c r="O29" s="2">
        <f t="array" ref="O29">IFERROR(INDEX(O$2:O$15,SMALL(IF(MATCH($I$2:$I$15&amp;$J$2:$J$15,$I$2:$I$15&amp;$J$2:$J$15,0)=ROW($I$2:$I$15)-1,ROW($I$2:$I$15)-1),ROW(O3))),"")</f>
        <v>0</v>
      </c>
      <c r="P29" s="2">
        <f t="array" ref="P29">IFERROR(INDEX(P$2:P$15,SMALL(IF(MATCH($I$2:$I$15&amp;$J$2:$J$15,$I$2:$I$15&amp;$J$2:$J$15,0)=ROW($I$2:$I$15)-1,ROW($I$2:$I$15)-1),ROW(P3))),"")</f>
        <v>0</v>
      </c>
      <c r="Q29" s="2">
        <f t="array" ref="Q29">IFERROR(INDEX(Q$2:Q$15,SMALL(IF(MATCH($I$2:$I$15&amp;$J$2:$J$15,$I$2:$I$15&amp;$J$2:$J$15,0)=ROW($I$2:$I$15)-1,ROW($I$2:$I$15)-1),ROW(Q3))),"")</f>
        <v>1</v>
      </c>
    </row>
    <row r="30" spans="1:17" x14ac:dyDescent="0.25">
      <c r="A30" s="2">
        <f t="array" ref="A30">IFERROR(INDEX(A$2:A$15,SMALL(IF(MATCH($I$2:$I$15&amp;$J$2:$J$15,$I$2:$I$15&amp;$J$2:$J$15,0)=ROW($I$2:$I$15)-1,ROW($I$2:$I$15)-1),ROW(A4))),"")</f>
        <v>112</v>
      </c>
      <c r="B30" s="2">
        <f t="array" ref="B30">IFERROR(INDEX(B$2:B$15,SMALL(IF(MATCH($I$2:$I$15&amp;$J$2:$J$15,$I$2:$I$15&amp;$J$2:$J$15,0)=ROW($I$2:$I$15)-1,ROW($I$2:$I$15)-1),ROW(B4))),"")</f>
        <v>0</v>
      </c>
      <c r="C30" s="2">
        <f t="array" ref="C30">IFERROR(INDEX(C$2:C$15,SMALL(IF(MATCH($I$2:$I$15&amp;$J$2:$J$15,$I$2:$I$15&amp;$J$2:$J$15,0)=ROW($I$2:$I$15)-1,ROW($I$2:$I$15)-1),ROW(C4))),"")</f>
        <v>0</v>
      </c>
      <c r="D30" s="2">
        <f t="array" ref="D30">IFERROR(INDEX(D$2:D$15,SMALL(IF(MATCH($I$2:$I$15&amp;$J$2:$J$15,$I$2:$I$15&amp;$J$2:$J$15,0)=ROW($I$2:$I$15)-1,ROW($I$2:$I$15)-1),ROW(D4))),"")</f>
        <v>0</v>
      </c>
      <c r="E30" s="2" t="str">
        <f t="array" ref="E30">IFERROR(INDEX(E$2:E$15,SMALL(IF(MATCH($I$2:$I$15&amp;$J$2:$J$15,$I$2:$I$15&amp;$J$2:$J$15,0)=ROW($I$2:$I$15)-1,ROW($I$2:$I$15)-1),ROW(E4))),"")</f>
        <v>АВ33</v>
      </c>
      <c r="F30" s="2">
        <f t="array" ref="F30">IFERROR(INDEX(F$2:F$15,SMALL(IF(MATCH($I$2:$I$15&amp;$J$2:$J$15,$I$2:$I$15&amp;$J$2:$J$15,0)=ROW($I$2:$I$15)-1,ROW($I$2:$I$15)-1),ROW(F4))),"")</f>
        <v>0</v>
      </c>
      <c r="G30" s="2">
        <f t="array" ref="G30">IFERROR(INDEX(G$2:G$15,SMALL(IF(MATCH($I$2:$I$15&amp;$J$2:$J$15,$I$2:$I$15&amp;$J$2:$J$15,0)=ROW($I$2:$I$15)-1,ROW($I$2:$I$15)-1),ROW(G4))),"")</f>
        <v>0</v>
      </c>
      <c r="H30" s="2">
        <f t="array" ref="H30">IFERROR(INDEX(H$2:H$15,SMALL(IF(MATCH($I$2:$I$15&amp;$J$2:$J$15,$I$2:$I$15&amp;$J$2:$J$15,0)=ROW($I$2:$I$15)-1,ROW($I$2:$I$15)-1),ROW(H4))),"")</f>
        <v>0</v>
      </c>
      <c r="I30" s="2">
        <f t="array" ref="I30">IFERROR(INDEX(I$2:I$15,SMALL(IF(MATCH($I$2:$I$15&amp;$J$2:$J$15,$I$2:$I$15&amp;$J$2:$J$15,0)=ROW($I$2:$I$15)-1,ROW($I$2:$I$15)-1),ROW(I4))),"")</f>
        <v>57.784833329999998</v>
      </c>
      <c r="J30" s="2">
        <f t="array" ref="J30">IFERROR(INDEX(J$2:J$15,SMALL(IF(MATCH($I$2:$I$15&amp;$J$2:$J$15,$I$2:$I$15&amp;$J$2:$J$15,0)=ROW($I$2:$I$15)-1,ROW($I$2:$I$15)-1),ROW(J4))),"")</f>
        <v>68.709999999999994</v>
      </c>
      <c r="K30" s="2">
        <f t="array" ref="K30">IFERROR(INDEX(K$2:K$15,SMALL(IF(MATCH($I$2:$I$15&amp;$J$2:$J$15,$I$2:$I$15&amp;$J$2:$J$15,0)=ROW($I$2:$I$15)-1,ROW($I$2:$I$15)-1),ROW(K4))),"")</f>
        <v>0</v>
      </c>
      <c r="L30" s="2">
        <f t="array" ref="L30">IFERROR(INDEX(L$2:L$15,SMALL(IF(MATCH($I$2:$I$15&amp;$J$2:$J$15,$I$2:$I$15&amp;$J$2:$J$15,0)=ROW($I$2:$I$15)-1,ROW($I$2:$I$15)-1),ROW(L4))),"")</f>
        <v>0</v>
      </c>
      <c r="M30" s="2">
        <f t="array" ref="M30">IFERROR(INDEX(M$2:M$15,SMALL(IF(MATCH($I$2:$I$15&amp;$J$2:$J$15,$I$2:$I$15&amp;$J$2:$J$15,0)=ROW($I$2:$I$15)-1,ROW($I$2:$I$15)-1),ROW(M4))),"")</f>
        <v>0</v>
      </c>
      <c r="N30" s="2">
        <f t="array" ref="N30">IFERROR(INDEX(N$2:N$15,SMALL(IF(MATCH($I$2:$I$15&amp;$J$2:$J$15,$I$2:$I$15&amp;$J$2:$J$15,0)=ROW($I$2:$I$15)-1,ROW($I$2:$I$15)-1),ROW(N4))),"")</f>
        <v>1</v>
      </c>
      <c r="O30" s="2">
        <f t="array" ref="O30">IFERROR(INDEX(O$2:O$15,SMALL(IF(MATCH($I$2:$I$15&amp;$J$2:$J$15,$I$2:$I$15&amp;$J$2:$J$15,0)=ROW($I$2:$I$15)-1,ROW($I$2:$I$15)-1),ROW(O4))),"")</f>
        <v>0</v>
      </c>
      <c r="P30" s="2">
        <f t="array" ref="P30">IFERROR(INDEX(P$2:P$15,SMALL(IF(MATCH($I$2:$I$15&amp;$J$2:$J$15,$I$2:$I$15&amp;$J$2:$J$15,0)=ROW($I$2:$I$15)-1,ROW($I$2:$I$15)-1),ROW(P4))),"")</f>
        <v>0</v>
      </c>
      <c r="Q30" s="2">
        <f t="array" ref="Q30">IFERROR(INDEX(Q$2:Q$15,SMALL(IF(MATCH($I$2:$I$15&amp;$J$2:$J$15,$I$2:$I$15&amp;$J$2:$J$15,0)=ROW($I$2:$I$15)-1,ROW($I$2:$I$15)-1),ROW(Q4))),"")</f>
        <v>0</v>
      </c>
    </row>
    <row r="31" spans="1:17" x14ac:dyDescent="0.25">
      <c r="A31" s="2">
        <f t="array" ref="A31">IFERROR(INDEX(A$2:A$15,SMALL(IF(MATCH($I$2:$I$15&amp;$J$2:$J$15,$I$2:$I$15&amp;$J$2:$J$15,0)=ROW($I$2:$I$15)-1,ROW($I$2:$I$15)-1),ROW(A5))),"")</f>
        <v>33</v>
      </c>
      <c r="B31" s="2">
        <f t="array" ref="B31">IFERROR(INDEX(B$2:B$15,SMALL(IF(MATCH($I$2:$I$15&amp;$J$2:$J$15,$I$2:$I$15&amp;$J$2:$J$15,0)=ROW($I$2:$I$15)-1,ROW($I$2:$I$15)-1),ROW(B5))),"")</f>
        <v>0</v>
      </c>
      <c r="C31" s="2">
        <f t="array" ref="C31">IFERROR(INDEX(C$2:C$15,SMALL(IF(MATCH($I$2:$I$15&amp;$J$2:$J$15,$I$2:$I$15&amp;$J$2:$J$15,0)=ROW($I$2:$I$15)-1,ROW($I$2:$I$15)-1),ROW(C5))),"")</f>
        <v>0</v>
      </c>
      <c r="D31" s="2">
        <f t="array" ref="D31">IFERROR(INDEX(D$2:D$15,SMALL(IF(MATCH($I$2:$I$15&amp;$J$2:$J$15,$I$2:$I$15&amp;$J$2:$J$15,0)=ROW($I$2:$I$15)-1,ROW($I$2:$I$15)-1),ROW(D5))),"")</f>
        <v>0</v>
      </c>
      <c r="E31" s="2">
        <f t="array" ref="E31">IFERROR(INDEX(E$2:E$15,SMALL(IF(MATCH($I$2:$I$15&amp;$J$2:$J$15,$I$2:$I$15&amp;$J$2:$J$15,0)=ROW($I$2:$I$15)-1,ROW($I$2:$I$15)-1),ROW(E5))),"")</f>
        <v>0</v>
      </c>
      <c r="F31" s="2" t="str">
        <f t="array" ref="F31">IFERROR(INDEX(F$2:F$15,SMALL(IF(MATCH($I$2:$I$15&amp;$J$2:$J$15,$I$2:$I$15&amp;$J$2:$J$15,0)=ROW($I$2:$I$15)-1,ROW($I$2:$I$15)-1),ROW(F5))),"")</f>
        <v>С33</v>
      </c>
      <c r="G31" s="2">
        <f t="array" ref="G31">IFERROR(INDEX(G$2:G$15,SMALL(IF(MATCH($I$2:$I$15&amp;$J$2:$J$15,$I$2:$I$15&amp;$J$2:$J$15,0)=ROW($I$2:$I$15)-1,ROW($I$2:$I$15)-1),ROW(G5))),"")</f>
        <v>0</v>
      </c>
      <c r="H31" s="2">
        <f t="array" ref="H31">IFERROR(INDEX(H$2:H$15,SMALL(IF(MATCH($I$2:$I$15&amp;$J$2:$J$15,$I$2:$I$15&amp;$J$2:$J$15,0)=ROW($I$2:$I$15)-1,ROW($I$2:$I$15)-1),ROW(H5))),"")</f>
        <v>0</v>
      </c>
      <c r="I31" s="2">
        <f t="array" ref="I31">IFERROR(INDEX(I$2:I$15,SMALL(IF(MATCH($I$2:$I$15&amp;$J$2:$J$15,$I$2:$I$15&amp;$J$2:$J$15,0)=ROW($I$2:$I$15)-1,ROW($I$2:$I$15)-1),ROW(I5))),"")</f>
        <v>57.784833333333303</v>
      </c>
      <c r="J31" s="2">
        <f t="array" ref="J31">IFERROR(INDEX(J$2:J$15,SMALL(IF(MATCH($I$2:$I$15&amp;$J$2:$J$15,$I$2:$I$15&amp;$J$2:$J$15,0)=ROW($I$2:$I$15)-1,ROW($I$2:$I$15)-1),ROW(J5))),"")</f>
        <v>68.710000000000008</v>
      </c>
      <c r="K31" s="2">
        <f t="array" ref="K31">IFERROR(INDEX(K$2:K$15,SMALL(IF(MATCH($I$2:$I$15&amp;$J$2:$J$15,$I$2:$I$15&amp;$J$2:$J$15,0)=ROW($I$2:$I$15)-1,ROW($I$2:$I$15)-1),ROW(K5))),"")</f>
        <v>0</v>
      </c>
      <c r="L31" s="2">
        <f t="array" ref="L31">IFERROR(INDEX(L$2:L$15,SMALL(IF(MATCH($I$2:$I$15&amp;$J$2:$J$15,$I$2:$I$15&amp;$J$2:$J$15,0)=ROW($I$2:$I$15)-1,ROW($I$2:$I$15)-1),ROW(L5))),"")</f>
        <v>0</v>
      </c>
      <c r="M31" s="2">
        <f t="array" ref="M31">IFERROR(INDEX(M$2:M$15,SMALL(IF(MATCH($I$2:$I$15&amp;$J$2:$J$15,$I$2:$I$15&amp;$J$2:$J$15,0)=ROW($I$2:$I$15)-1,ROW($I$2:$I$15)-1),ROW(M5))),"")</f>
        <v>0</v>
      </c>
      <c r="N31" s="2">
        <f t="array" ref="N31">IFERROR(INDEX(N$2:N$15,SMALL(IF(MATCH($I$2:$I$15&amp;$J$2:$J$15,$I$2:$I$15&amp;$J$2:$J$15,0)=ROW($I$2:$I$15)-1,ROW($I$2:$I$15)-1),ROW(N5))),"")</f>
        <v>0</v>
      </c>
      <c r="O31" s="2">
        <f t="array" ref="O31">IFERROR(INDEX(O$2:O$15,SMALL(IF(MATCH($I$2:$I$15&amp;$J$2:$J$15,$I$2:$I$15&amp;$J$2:$J$15,0)=ROW($I$2:$I$15)-1,ROW($I$2:$I$15)-1),ROW(O5))),"")</f>
        <v>1</v>
      </c>
      <c r="P31" s="2">
        <f t="array" ref="P31">IFERROR(INDEX(P$2:P$15,SMALL(IF(MATCH($I$2:$I$15&amp;$J$2:$J$15,$I$2:$I$15&amp;$J$2:$J$15,0)=ROW($I$2:$I$15)-1,ROW($I$2:$I$15)-1),ROW(P5))),"")</f>
        <v>0</v>
      </c>
      <c r="Q31" s="2">
        <f t="array" ref="Q31">IFERROR(INDEX(Q$2:Q$15,SMALL(IF(MATCH($I$2:$I$15&amp;$J$2:$J$15,$I$2:$I$15&amp;$J$2:$J$15,0)=ROW($I$2:$I$15)-1,ROW($I$2:$I$15)-1),ROW(Q5))),"")</f>
        <v>0</v>
      </c>
    </row>
    <row r="32" spans="1:17" x14ac:dyDescent="0.25">
      <c r="A32" s="2">
        <f t="array" ref="A32">IFERROR(INDEX(A$2:A$15,SMALL(IF(MATCH($I$2:$I$15&amp;$J$2:$J$15,$I$2:$I$15&amp;$J$2:$J$15,0)=ROW($I$2:$I$15)-1,ROW($I$2:$I$15)-1),ROW(A6))),"")</f>
        <v>290</v>
      </c>
      <c r="B32" s="2">
        <f t="array" ref="B32">IFERROR(INDEX(B$2:B$15,SMALL(IF(MATCH($I$2:$I$15&amp;$J$2:$J$15,$I$2:$I$15&amp;$J$2:$J$15,0)=ROW($I$2:$I$15)-1,ROW($I$2:$I$15)-1),ROW(B6))),"")</f>
        <v>0</v>
      </c>
      <c r="C32" s="2">
        <f t="array" ref="C32">IFERROR(INDEX(C$2:C$15,SMALL(IF(MATCH($I$2:$I$15&amp;$J$2:$J$15,$I$2:$I$15&amp;$J$2:$J$15,0)=ROW($I$2:$I$15)-1,ROW($I$2:$I$15)-1),ROW(C6))),"")</f>
        <v>0</v>
      </c>
      <c r="D32" s="2">
        <f t="array" ref="D32">IFERROR(INDEX(D$2:D$15,SMALL(IF(MATCH($I$2:$I$15&amp;$J$2:$J$15,$I$2:$I$15&amp;$J$2:$J$15,0)=ROW($I$2:$I$15)-1,ROW($I$2:$I$15)-1),ROW(D6))),"")</f>
        <v>0</v>
      </c>
      <c r="E32" s="2">
        <f t="array" ref="E32">IFERROR(INDEX(E$2:E$15,SMALL(IF(MATCH($I$2:$I$15&amp;$J$2:$J$15,$I$2:$I$15&amp;$J$2:$J$15,0)=ROW($I$2:$I$15)-1,ROW($I$2:$I$15)-1),ROW(E6))),"")</f>
        <v>0</v>
      </c>
      <c r="F32" s="2">
        <f t="array" ref="F32">IFERROR(INDEX(F$2:F$15,SMALL(IF(MATCH($I$2:$I$15&amp;$J$2:$J$15,$I$2:$I$15&amp;$J$2:$J$15,0)=ROW($I$2:$I$15)-1,ROW($I$2:$I$15)-1),ROW(F6))),"")</f>
        <v>0</v>
      </c>
      <c r="G32" s="2" t="str">
        <f t="array" ref="G32">IFERROR(INDEX(G$2:G$15,SMALL(IF(MATCH($I$2:$I$15&amp;$J$2:$J$15,$I$2:$I$15&amp;$J$2:$J$15,0)=ROW($I$2:$I$15)-1,ROW($I$2:$I$15)-1),ROW(G6))),"")</f>
        <v xml:space="preserve">ПВ74  </v>
      </c>
      <c r="H32" s="2">
        <f t="array" ref="H32">IFERROR(INDEX(H$2:H$15,SMALL(IF(MATCH($I$2:$I$15&amp;$J$2:$J$15,$I$2:$I$15&amp;$J$2:$J$15,0)=ROW($I$2:$I$15)-1,ROW($I$2:$I$15)-1),ROW(H6))),"")</f>
        <v>0</v>
      </c>
      <c r="I32" s="2">
        <f t="array" ref="I32">IFERROR(INDEX(I$2:I$15,SMALL(IF(MATCH($I$2:$I$15&amp;$J$2:$J$15,$I$2:$I$15&amp;$J$2:$J$15,0)=ROW($I$2:$I$15)-1,ROW($I$2:$I$15)-1),ROW(I6))),"")</f>
        <v>57.785216669999997</v>
      </c>
      <c r="J32" s="2">
        <f t="array" ref="J32">IFERROR(INDEX(J$2:J$15,SMALL(IF(MATCH($I$2:$I$15&amp;$J$2:$J$15,$I$2:$I$15&amp;$J$2:$J$15,0)=ROW($I$2:$I$15)-1,ROW($I$2:$I$15)-1),ROW(J6))),"")</f>
        <v>68.710549999999998</v>
      </c>
      <c r="K32" s="2">
        <f t="array" ref="K32">IFERROR(INDEX(K$2:K$15,SMALL(IF(MATCH($I$2:$I$15&amp;$J$2:$J$15,$I$2:$I$15&amp;$J$2:$J$15,0)=ROW($I$2:$I$15)-1,ROW($I$2:$I$15)-1),ROW(K6))),"")</f>
        <v>0</v>
      </c>
      <c r="L32" s="2">
        <f t="array" ref="L32">IFERROR(INDEX(L$2:L$15,SMALL(IF(MATCH($I$2:$I$15&amp;$J$2:$J$15,$I$2:$I$15&amp;$J$2:$J$15,0)=ROW($I$2:$I$15)-1,ROW($I$2:$I$15)-1),ROW(L6))),"")</f>
        <v>0</v>
      </c>
      <c r="M32" s="2">
        <f t="array" ref="M32">IFERROR(INDEX(M$2:M$15,SMALL(IF(MATCH($I$2:$I$15&amp;$J$2:$J$15,$I$2:$I$15&amp;$J$2:$J$15,0)=ROW($I$2:$I$15)-1,ROW($I$2:$I$15)-1),ROW(M6))),"")</f>
        <v>0</v>
      </c>
      <c r="N32" s="2">
        <f t="array" ref="N32">IFERROR(INDEX(N$2:N$15,SMALL(IF(MATCH($I$2:$I$15&amp;$J$2:$J$15,$I$2:$I$15&amp;$J$2:$J$15,0)=ROW($I$2:$I$15)-1,ROW($I$2:$I$15)-1),ROW(N6))),"")</f>
        <v>0</v>
      </c>
      <c r="O32" s="2">
        <f t="array" ref="O32">IFERROR(INDEX(O$2:O$15,SMALL(IF(MATCH($I$2:$I$15&amp;$J$2:$J$15,$I$2:$I$15&amp;$J$2:$J$15,0)=ROW($I$2:$I$15)-1,ROW($I$2:$I$15)-1),ROW(O6))),"")</f>
        <v>0</v>
      </c>
      <c r="P32" s="2">
        <f t="array" ref="P32">IFERROR(INDEX(P$2:P$15,SMALL(IF(MATCH($I$2:$I$15&amp;$J$2:$J$15,$I$2:$I$15&amp;$J$2:$J$15,0)=ROW($I$2:$I$15)-1,ROW($I$2:$I$15)-1),ROW(P6))),"")</f>
        <v>1</v>
      </c>
      <c r="Q32" s="2">
        <f t="array" ref="Q32">IFERROR(INDEX(Q$2:Q$15,SMALL(IF(MATCH($I$2:$I$15&amp;$J$2:$J$15,$I$2:$I$15&amp;$J$2:$J$15,0)=ROW($I$2:$I$15)-1,ROW($I$2:$I$15)-1),ROW(Q6))),"")</f>
        <v>0</v>
      </c>
    </row>
    <row r="33" spans="1:17" x14ac:dyDescent="0.25">
      <c r="A33" s="2">
        <f t="array" ref="A33">IFERROR(INDEX(A$2:A$15,SMALL(IF(MATCH($I$2:$I$15&amp;$J$2:$J$15,$I$2:$I$15&amp;$J$2:$J$15,0)=ROW($I$2:$I$15)-1,ROW($I$2:$I$15)-1),ROW(A7))),"")</f>
        <v>174</v>
      </c>
      <c r="B33" s="2">
        <f t="array" ref="B33">IFERROR(INDEX(B$2:B$15,SMALL(IF(MATCH($I$2:$I$15&amp;$J$2:$J$15,$I$2:$I$15&amp;$J$2:$J$15,0)=ROW($I$2:$I$15)-1,ROW($I$2:$I$15)-1),ROW(B7))),"")</f>
        <v>0</v>
      </c>
      <c r="C33" s="2">
        <f t="array" ref="C33">IFERROR(INDEX(C$2:C$15,SMALL(IF(MATCH($I$2:$I$15&amp;$J$2:$J$15,$I$2:$I$15&amp;$J$2:$J$15,0)=ROW($I$2:$I$15)-1,ROW($I$2:$I$15)-1),ROW(C7))),"")</f>
        <v>0</v>
      </c>
      <c r="D33" s="2">
        <f t="array" ref="D33">IFERROR(INDEX(D$2:D$15,SMALL(IF(MATCH($I$2:$I$15&amp;$J$2:$J$15,$I$2:$I$15&amp;$J$2:$J$15,0)=ROW($I$2:$I$15)-1,ROW($I$2:$I$15)-1),ROW(D7))),"")</f>
        <v>0</v>
      </c>
      <c r="E33" s="2">
        <f t="array" ref="E33">IFERROR(INDEX(E$2:E$15,SMALL(IF(MATCH($I$2:$I$15&amp;$J$2:$J$15,$I$2:$I$15&amp;$J$2:$J$15,0)=ROW($I$2:$I$15)-1,ROW($I$2:$I$15)-1),ROW(E7))),"")</f>
        <v>0</v>
      </c>
      <c r="F33" s="2">
        <f t="array" ref="F33">IFERROR(INDEX(F$2:F$15,SMALL(IF(MATCH($I$2:$I$15&amp;$J$2:$J$15,$I$2:$I$15&amp;$J$2:$J$15,0)=ROW($I$2:$I$15)-1,ROW($I$2:$I$15)-1),ROW(F7))),"")</f>
        <v>0</v>
      </c>
      <c r="G33" s="2">
        <f t="array" ref="G33">IFERROR(INDEX(G$2:G$15,SMALL(IF(MATCH($I$2:$I$15&amp;$J$2:$J$15,$I$2:$I$15&amp;$J$2:$J$15,0)=ROW($I$2:$I$15)-1,ROW($I$2:$I$15)-1),ROW(G7))),"")</f>
        <v>0</v>
      </c>
      <c r="H33" s="2" t="str">
        <f t="array" ref="H33">IFERROR(INDEX(H$2:H$15,SMALL(IF(MATCH($I$2:$I$15&amp;$J$2:$J$15,$I$2:$I$15&amp;$J$2:$J$15,0)=ROW($I$2:$I$15)-1,ROW($I$2:$I$15)-1),ROW(H7))),"")</f>
        <v>ДО16</v>
      </c>
      <c r="I33" s="2">
        <f t="array" ref="I33">IFERROR(INDEX(I$2:I$15,SMALL(IF(MATCH($I$2:$I$15&amp;$J$2:$J$15,$I$2:$I$15&amp;$J$2:$J$15,0)=ROW($I$2:$I$15)-1,ROW($I$2:$I$15)-1),ROW(I7))),"")</f>
        <v>57.793750000000003</v>
      </c>
      <c r="J33" s="2">
        <f t="array" ref="J33">IFERROR(INDEX(J$2:J$15,SMALL(IF(MATCH($I$2:$I$15&amp;$J$2:$J$15,$I$2:$I$15&amp;$J$2:$J$15,0)=ROW($I$2:$I$15)-1,ROW($I$2:$I$15)-1),ROW(J7))),"")</f>
        <v>68.706480560000003</v>
      </c>
      <c r="K33" s="2">
        <f t="array" ref="K33">IFERROR(INDEX(K$2:K$15,SMALL(IF(MATCH($I$2:$I$15&amp;$J$2:$J$15,$I$2:$I$15&amp;$J$2:$J$15,0)=ROW($I$2:$I$15)-1,ROW($I$2:$I$15)-1),ROW(K7))),"")</f>
        <v>0</v>
      </c>
      <c r="L33" s="2">
        <f t="array" ref="L33">IFERROR(INDEX(L$2:L$15,SMALL(IF(MATCH($I$2:$I$15&amp;$J$2:$J$15,$I$2:$I$15&amp;$J$2:$J$15,0)=ROW($I$2:$I$15)-1,ROW($I$2:$I$15)-1),ROW(L7))),"")</f>
        <v>0</v>
      </c>
      <c r="M33" s="2">
        <f t="array" ref="M33">IFERROR(INDEX(M$2:M$15,SMALL(IF(MATCH($I$2:$I$15&amp;$J$2:$J$15,$I$2:$I$15&amp;$J$2:$J$15,0)=ROW($I$2:$I$15)-1,ROW($I$2:$I$15)-1),ROW(M7))),"")</f>
        <v>0</v>
      </c>
      <c r="N33" s="2">
        <f t="array" ref="N33">IFERROR(INDEX(N$2:N$15,SMALL(IF(MATCH($I$2:$I$15&amp;$J$2:$J$15,$I$2:$I$15&amp;$J$2:$J$15,0)=ROW($I$2:$I$15)-1,ROW($I$2:$I$15)-1),ROW(N7))),"")</f>
        <v>0</v>
      </c>
      <c r="O33" s="2">
        <f t="array" ref="O33">IFERROR(INDEX(O$2:O$15,SMALL(IF(MATCH($I$2:$I$15&amp;$J$2:$J$15,$I$2:$I$15&amp;$J$2:$J$15,0)=ROW($I$2:$I$15)-1,ROW($I$2:$I$15)-1),ROW(O7))),"")</f>
        <v>0</v>
      </c>
      <c r="P33" s="2">
        <f t="array" ref="P33">IFERROR(INDEX(P$2:P$15,SMALL(IF(MATCH($I$2:$I$15&amp;$J$2:$J$15,$I$2:$I$15&amp;$J$2:$J$15,0)=ROW($I$2:$I$15)-1,ROW($I$2:$I$15)-1),ROW(P7))),"")</f>
        <v>0</v>
      </c>
      <c r="Q33" s="2">
        <f t="array" ref="Q33">IFERROR(INDEX(Q$2:Q$15,SMALL(IF(MATCH($I$2:$I$15&amp;$J$2:$J$15,$I$2:$I$15&amp;$J$2:$J$15,0)=ROW($I$2:$I$15)-1,ROW($I$2:$I$15)-1),ROW(Q7))),"")</f>
        <v>1</v>
      </c>
    </row>
    <row r="34" spans="1:17" x14ac:dyDescent="0.25">
      <c r="A34" s="2" t="str">
        <f t="array" ref="A34">IFERROR(INDEX(A$2:A$15,SMALL(IF(MATCH($I$2:$I$15&amp;$J$2:$J$15,$I$2:$I$15&amp;$J$2:$J$15,0)=ROW($I$2:$I$15)-1,ROW($I$2:$I$15)-1),ROW(A8))),"")</f>
        <v/>
      </c>
      <c r="B34" s="2" t="str">
        <f t="array" ref="B34">IFERROR(INDEX(B$2:B$15,SMALL(IF(MATCH($I$2:$I$15&amp;$J$2:$J$15,$I$2:$I$15&amp;$J$2:$J$15,0)=ROW($I$2:$I$15)-1,ROW($I$2:$I$15)-1),ROW(B8))),"")</f>
        <v/>
      </c>
      <c r="C34" s="2" t="str">
        <f t="array" ref="C34">IFERROR(INDEX(C$2:C$15,SMALL(IF(MATCH($I$2:$I$15&amp;$J$2:$J$15,$I$2:$I$15&amp;$J$2:$J$15,0)=ROW($I$2:$I$15)-1,ROW($I$2:$I$15)-1),ROW(C8))),"")</f>
        <v/>
      </c>
      <c r="D34" s="2" t="str">
        <f t="array" ref="D34">IFERROR(INDEX(D$2:D$15,SMALL(IF(MATCH($I$2:$I$15&amp;$J$2:$J$15,$I$2:$I$15&amp;$J$2:$J$15,0)=ROW($I$2:$I$15)-1,ROW($I$2:$I$15)-1),ROW(D8))),"")</f>
        <v/>
      </c>
      <c r="E34" s="2" t="str">
        <f t="array" ref="E34">IFERROR(INDEX(E$2:E$15,SMALL(IF(MATCH($I$2:$I$15&amp;$J$2:$J$15,$I$2:$I$15&amp;$J$2:$J$15,0)=ROW($I$2:$I$15)-1,ROW($I$2:$I$15)-1),ROW(E8))),"")</f>
        <v/>
      </c>
      <c r="F34" s="2" t="str">
        <f t="array" ref="F34">IFERROR(INDEX(F$2:F$15,SMALL(IF(MATCH($I$2:$I$15&amp;$J$2:$J$15,$I$2:$I$15&amp;$J$2:$J$15,0)=ROW($I$2:$I$15)-1,ROW($I$2:$I$15)-1),ROW(F8))),"")</f>
        <v/>
      </c>
      <c r="G34" s="2" t="str">
        <f t="array" ref="G34">IFERROR(INDEX(G$2:G$15,SMALL(IF(MATCH($I$2:$I$15&amp;$J$2:$J$15,$I$2:$I$15&amp;$J$2:$J$15,0)=ROW($I$2:$I$15)-1,ROW($I$2:$I$15)-1),ROW(G8))),"")</f>
        <v/>
      </c>
      <c r="H34" s="2" t="str">
        <f t="array" ref="H34">IFERROR(INDEX(H$2:H$15,SMALL(IF(MATCH($I$2:$I$15&amp;$J$2:$J$15,$I$2:$I$15&amp;$J$2:$J$15,0)=ROW($I$2:$I$15)-1,ROW($I$2:$I$15)-1),ROW(H8))),"")</f>
        <v/>
      </c>
      <c r="I34" s="2" t="str">
        <f t="array" ref="I34">IFERROR(INDEX(I$2:I$15,SMALL(IF(MATCH($I$2:$I$15&amp;$J$2:$J$15,$I$2:$I$15&amp;$J$2:$J$15,0)=ROW($I$2:$I$15)-1,ROW($I$2:$I$15)-1),ROW(I8))),"")</f>
        <v/>
      </c>
      <c r="J34" s="2" t="str">
        <f t="array" ref="J34">IFERROR(INDEX(J$2:J$15,SMALL(IF(MATCH($I$2:$I$15&amp;$J$2:$J$15,$I$2:$I$15&amp;$J$2:$J$15,0)=ROW($I$2:$I$15)-1,ROW($I$2:$I$15)-1),ROW(J8))),"")</f>
        <v/>
      </c>
      <c r="K34" s="2" t="str">
        <f t="array" ref="K34">IFERROR(INDEX(K$2:K$15,SMALL(IF(MATCH($I$2:$I$15&amp;$J$2:$J$15,$I$2:$I$15&amp;$J$2:$J$15,0)=ROW($I$2:$I$15)-1,ROW($I$2:$I$15)-1),ROW(K8))),"")</f>
        <v/>
      </c>
      <c r="L34" s="2" t="str">
        <f t="array" ref="L34">IFERROR(INDEX(L$2:L$15,SMALL(IF(MATCH($I$2:$I$15&amp;$J$2:$J$15,$I$2:$I$15&amp;$J$2:$J$15,0)=ROW($I$2:$I$15)-1,ROW($I$2:$I$15)-1),ROW(L8))),"")</f>
        <v/>
      </c>
      <c r="M34" s="2" t="str">
        <f t="array" ref="M34">IFERROR(INDEX(M$2:M$15,SMALL(IF(MATCH($I$2:$I$15&amp;$J$2:$J$15,$I$2:$I$15&amp;$J$2:$J$15,0)=ROW($I$2:$I$15)-1,ROW($I$2:$I$15)-1),ROW(M8))),"")</f>
        <v/>
      </c>
      <c r="N34" s="2" t="str">
        <f t="array" ref="N34">IFERROR(INDEX(N$2:N$15,SMALL(IF(MATCH($I$2:$I$15&amp;$J$2:$J$15,$I$2:$I$15&amp;$J$2:$J$15,0)=ROW($I$2:$I$15)-1,ROW($I$2:$I$15)-1),ROW(N8))),"")</f>
        <v/>
      </c>
      <c r="O34" s="2" t="str">
        <f t="array" ref="O34">IFERROR(INDEX(O$2:O$15,SMALL(IF(MATCH($I$2:$I$15&amp;$J$2:$J$15,$I$2:$I$15&amp;$J$2:$J$15,0)=ROW($I$2:$I$15)-1,ROW($I$2:$I$15)-1),ROW(O8))),"")</f>
        <v/>
      </c>
      <c r="P34" s="2" t="str">
        <f t="array" ref="P34">IFERROR(INDEX(P$2:P$15,SMALL(IF(MATCH($I$2:$I$15&amp;$J$2:$J$15,$I$2:$I$15&amp;$J$2:$J$15,0)=ROW($I$2:$I$15)-1,ROW($I$2:$I$15)-1),ROW(P8))),"")</f>
        <v/>
      </c>
      <c r="Q34" s="2" t="str">
        <f t="array" ref="Q34">IFERROR(INDEX(Q$2:Q$15,SMALL(IF(MATCH($I$2:$I$15&amp;$J$2:$J$15,$I$2:$I$15&amp;$J$2:$J$15,0)=ROW($I$2:$I$15)-1,ROW($I$2:$I$15)-1),ROW(Q8))),"")</f>
        <v/>
      </c>
    </row>
  </sheetData>
  <mergeCells count="1">
    <mergeCell ref="A18:Q18"/>
  </mergeCells>
  <conditionalFormatting sqref="K1:Q15 K20:Q25">
    <cfRule type="cellIs" dxfId="0" priority="4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Маgomed Atakov</dc:creator>
  <cp:lastModifiedBy>Ракитин И.О.</cp:lastModifiedBy>
  <dcterms:created xsi:type="dcterms:W3CDTF">2019-04-23T12:32:50Z</dcterms:created>
  <dcterms:modified xsi:type="dcterms:W3CDTF">2019-04-23T12:54:04Z</dcterms:modified>
</cp:coreProperties>
</file>