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3040" windowHeight="9195"/>
  </bookViews>
  <sheets>
    <sheet name="Лист11" sheetId="49" r:id="rId1"/>
  </sheets>
  <definedNames>
    <definedName name="JR_PAGE_ANCHOR_0_1">#REF!</definedName>
  </definedNames>
  <calcPr calcId="162913" calcMode="manual"/>
  <pivotCaches>
    <pivotCache cacheId="6" r:id="rId2"/>
  </pivotCaches>
</workbook>
</file>

<file path=xl/calcChain.xml><?xml version="1.0" encoding="utf-8"?>
<calcChain xmlns="http://schemas.openxmlformats.org/spreadsheetml/2006/main">
  <c r="L5" i="49" l="1" a="1"/>
  <c r="L5" i="49"/>
  <c r="L6" i="49" a="1"/>
  <c r="L6" i="49"/>
  <c r="L7" i="49" a="1"/>
  <c r="L7" i="49"/>
  <c r="L8" i="49" a="1"/>
  <c r="L8" i="49"/>
  <c r="L9" i="49" a="1"/>
  <c r="L9" i="49"/>
  <c r="L10" i="49" a="1"/>
  <c r="L10" i="49"/>
  <c r="L11" i="49" a="1"/>
  <c r="L11" i="49"/>
  <c r="L12" i="49" a="1"/>
  <c r="L12" i="49"/>
  <c r="L13" i="49" a="1"/>
  <c r="L13" i="49"/>
  <c r="L14" i="49" a="1"/>
  <c r="L14" i="49"/>
  <c r="L15" i="49" a="1"/>
  <c r="L15" i="49"/>
  <c r="L16" i="49" a="1"/>
  <c r="L16" i="49"/>
  <c r="L17" i="49" a="1"/>
  <c r="L17" i="49"/>
  <c r="L18" i="49" a="1"/>
  <c r="L18" i="49"/>
  <c r="L19" i="49" a="1"/>
  <c r="L19" i="49"/>
  <c r="L20" i="49" a="1"/>
  <c r="L20" i="49"/>
  <c r="L21" i="49" a="1"/>
  <c r="L21" i="49"/>
  <c r="L22" i="49" a="1"/>
  <c r="L22" i="49"/>
  <c r="L23" i="49" a="1"/>
  <c r="L23" i="49"/>
  <c r="L24" i="49" a="1"/>
  <c r="L24" i="49"/>
  <c r="L25" i="49" a="1"/>
  <c r="L25" i="49"/>
  <c r="L26" i="49" a="1"/>
  <c r="L26" i="49"/>
  <c r="L27" i="49" a="1"/>
  <c r="L27" i="49"/>
  <c r="L28" i="49" a="1"/>
  <c r="L28" i="49"/>
  <c r="L29" i="49" a="1"/>
  <c r="L29" i="49"/>
  <c r="L30" i="49" a="1"/>
  <c r="L30" i="49"/>
  <c r="L31" i="49" a="1"/>
  <c r="L31" i="49"/>
  <c r="L32" i="49" a="1"/>
  <c r="L32" i="49"/>
  <c r="L33" i="49" a="1"/>
  <c r="L33" i="49"/>
  <c r="L34" i="49" a="1"/>
  <c r="L34" i="49"/>
  <c r="L35" i="49" a="1"/>
  <c r="L35" i="49"/>
  <c r="L36" i="49" a="1"/>
  <c r="L36" i="49"/>
  <c r="L37" i="49" a="1"/>
  <c r="L37" i="49"/>
  <c r="L38" i="49" a="1"/>
  <c r="L38" i="49"/>
  <c r="L39" i="49" a="1"/>
  <c r="L39" i="49"/>
  <c r="L40" i="49" a="1"/>
  <c r="L40" i="49"/>
  <c r="L41" i="49" a="1"/>
  <c r="L41" i="49"/>
  <c r="L42" i="49" a="1"/>
  <c r="L42" i="49"/>
  <c r="L43" i="49" a="1"/>
  <c r="L43" i="49"/>
  <c r="L44" i="49" a="1"/>
  <c r="L44" i="49"/>
  <c r="L45" i="49" a="1"/>
  <c r="L45" i="49"/>
  <c r="L46" i="49" a="1"/>
  <c r="L46" i="49"/>
  <c r="L47" i="49" a="1"/>
  <c r="L47" i="49"/>
  <c r="L48" i="49" a="1"/>
  <c r="L48" i="49"/>
  <c r="L49" i="49" a="1"/>
  <c r="L49" i="49"/>
  <c r="L50" i="49" a="1"/>
  <c r="L50" i="49"/>
  <c r="L51" i="49" a="1"/>
  <c r="L51" i="49"/>
  <c r="L52" i="49" a="1"/>
  <c r="L52" i="49"/>
  <c r="L53" i="49" a="1"/>
  <c r="L53" i="49"/>
  <c r="L54" i="49" a="1"/>
  <c r="L54" i="49"/>
  <c r="L55" i="49" a="1"/>
  <c r="L55" i="49"/>
  <c r="L56" i="49" a="1"/>
  <c r="L56" i="49"/>
  <c r="L57" i="49" a="1"/>
  <c r="L57" i="49"/>
  <c r="L58" i="49" a="1"/>
  <c r="L58" i="49"/>
  <c r="L59" i="49" a="1"/>
  <c r="L59" i="49"/>
  <c r="L60" i="49" a="1"/>
  <c r="L60" i="49" s="1"/>
  <c r="L61" i="49" a="1"/>
  <c r="L61" i="49" s="1"/>
  <c r="L62" i="49" a="1"/>
  <c r="L62" i="49" s="1"/>
  <c r="L63" i="49" a="1"/>
  <c r="L63" i="49" s="1"/>
  <c r="L64" i="49" a="1"/>
  <c r="L64" i="49" s="1"/>
  <c r="L65" i="49" a="1"/>
  <c r="L65" i="49" s="1"/>
  <c r="L66" i="49" a="1"/>
  <c r="L66" i="49" s="1"/>
  <c r="L67" i="49" a="1"/>
  <c r="L67" i="49" s="1"/>
  <c r="L68" i="49" a="1"/>
  <c r="L68" i="49" s="1"/>
  <c r="L69" i="49" a="1"/>
  <c r="L69" i="49" s="1"/>
  <c r="L70" i="49" a="1"/>
  <c r="L70" i="49" s="1"/>
  <c r="L71" i="49" a="1"/>
  <c r="L71" i="49" s="1"/>
  <c r="L72" i="49" a="1"/>
  <c r="L72" i="49" s="1"/>
  <c r="L73" i="49" a="1"/>
  <c r="L73" i="49" s="1"/>
  <c r="L74" i="49" a="1"/>
  <c r="L74" i="49" s="1"/>
  <c r="L75" i="49" a="1"/>
  <c r="L75" i="49" s="1"/>
  <c r="L76" i="49" a="1"/>
  <c r="L76" i="49" s="1"/>
  <c r="L77" i="49" a="1"/>
  <c r="L77" i="49" s="1"/>
  <c r="L78" i="49" a="1"/>
  <c r="L78" i="49" s="1"/>
  <c r="L79" i="49" a="1"/>
  <c r="L79" i="49" s="1"/>
  <c r="L80" i="49" a="1"/>
  <c r="L80" i="49" s="1"/>
  <c r="L81" i="49" a="1"/>
  <c r="L81" i="49" s="1"/>
  <c r="L82" i="49" a="1"/>
  <c r="L82" i="49" s="1"/>
  <c r="L83" i="49" a="1"/>
  <c r="L83" i="49" s="1"/>
  <c r="L84" i="49" a="1"/>
  <c r="L84" i="49" s="1"/>
  <c r="L85" i="49" a="1"/>
  <c r="L85" i="49" s="1"/>
  <c r="L86" i="49" a="1"/>
  <c r="L86" i="49" s="1"/>
  <c r="L87" i="49" a="1"/>
  <c r="L87" i="49" s="1"/>
  <c r="L88" i="49" a="1"/>
  <c r="L88" i="49" s="1"/>
  <c r="L89" i="49" a="1"/>
  <c r="L89" i="49" s="1"/>
  <c r="L90" i="49" a="1"/>
  <c r="L90" i="49" s="1"/>
  <c r="L91" i="49" a="1"/>
  <c r="L91" i="49" s="1"/>
  <c r="L92" i="49" a="1"/>
  <c r="L92" i="49" s="1"/>
  <c r="L93" i="49" a="1"/>
  <c r="L93" i="49" s="1"/>
  <c r="L94" i="49" a="1"/>
  <c r="L94" i="49" s="1"/>
  <c r="L95" i="49" a="1"/>
  <c r="L95" i="49" s="1"/>
  <c r="L96" i="49" a="1"/>
  <c r="L96" i="49" s="1"/>
  <c r="L97" i="49" a="1"/>
  <c r="L97" i="49" s="1"/>
  <c r="L98" i="49" a="1"/>
  <c r="L98" i="49" s="1"/>
  <c r="L99" i="49" a="1"/>
  <c r="L99" i="49" s="1"/>
  <c r="L100" i="49" a="1"/>
  <c r="L100" i="49" s="1"/>
  <c r="L101" i="49" a="1"/>
  <c r="L101" i="49" s="1"/>
  <c r="L102" i="49" a="1"/>
  <c r="L102" i="49" s="1"/>
  <c r="L103" i="49" a="1"/>
  <c r="L103" i="49" s="1"/>
  <c r="L104" i="49" a="1"/>
  <c r="L104" i="49" s="1"/>
  <c r="L105" i="49" a="1"/>
  <c r="L105" i="49" s="1"/>
  <c r="L106" i="49" a="1"/>
  <c r="L106" i="49" s="1"/>
  <c r="L107" i="49" a="1"/>
  <c r="L107" i="49" s="1"/>
  <c r="L108" i="49" a="1"/>
  <c r="L108" i="49" s="1"/>
  <c r="L109" i="49" a="1"/>
  <c r="L109" i="49" s="1"/>
  <c r="L110" i="49" a="1"/>
  <c r="L110" i="49" s="1"/>
  <c r="L111" i="49" a="1"/>
  <c r="L111" i="49" s="1"/>
  <c r="L112" i="49" a="1"/>
  <c r="L112" i="49" s="1"/>
  <c r="L113" i="49" a="1"/>
  <c r="L113" i="49" s="1"/>
  <c r="L114" i="49" a="1"/>
  <c r="L114" i="49" s="1"/>
  <c r="L115" i="49" a="1"/>
  <c r="L115" i="49" s="1"/>
  <c r="L116" i="49" a="1"/>
  <c r="L116" i="49" s="1"/>
  <c r="L117" i="49" a="1"/>
  <c r="L117" i="49" s="1"/>
  <c r="L118" i="49" a="1"/>
  <c r="L118" i="49" s="1"/>
  <c r="L119" i="49" a="1"/>
  <c r="L119" i="49" s="1"/>
  <c r="L120" i="49" a="1"/>
  <c r="L120" i="49" s="1"/>
  <c r="L121" i="49" a="1"/>
  <c r="L121" i="49" s="1"/>
  <c r="L122" i="49" a="1"/>
  <c r="L122" i="49" s="1"/>
  <c r="L123" i="49" a="1"/>
  <c r="L123" i="49" s="1"/>
  <c r="L124" i="49" a="1"/>
  <c r="L124" i="49" s="1"/>
  <c r="L125" i="49" a="1"/>
  <c r="L125" i="49" s="1"/>
  <c r="L126" i="49" a="1"/>
  <c r="L126" i="49" s="1"/>
  <c r="L127" i="49" a="1"/>
  <c r="L127" i="49" s="1"/>
  <c r="L128" i="49" a="1"/>
  <c r="L128" i="49" s="1"/>
  <c r="L129" i="49" a="1"/>
  <c r="L129" i="49" s="1"/>
  <c r="L130" i="49" a="1"/>
  <c r="L130" i="49" s="1"/>
  <c r="L131" i="49" a="1"/>
  <c r="L131" i="49" s="1"/>
  <c r="L132" i="49" a="1"/>
  <c r="L132" i="49" s="1"/>
  <c r="L133" i="49" a="1"/>
  <c r="L133" i="49" s="1"/>
  <c r="L134" i="49" a="1"/>
  <c r="L134" i="49" s="1"/>
  <c r="L135" i="49" a="1"/>
  <c r="L135" i="49" s="1"/>
  <c r="L136" i="49" a="1"/>
  <c r="L136" i="49" s="1"/>
  <c r="L137" i="49" a="1"/>
  <c r="L137" i="49" s="1"/>
  <c r="L138" i="49" a="1"/>
  <c r="L138" i="49" s="1"/>
  <c r="L139" i="49" a="1"/>
  <c r="L139" i="49" s="1"/>
  <c r="L140" i="49" a="1"/>
  <c r="L140" i="49" s="1"/>
  <c r="L141" i="49" a="1"/>
  <c r="L141" i="49" s="1"/>
  <c r="L142" i="49" a="1"/>
  <c r="L142" i="49" s="1"/>
  <c r="L143" i="49" a="1"/>
  <c r="L143" i="49" s="1"/>
  <c r="L144" i="49" a="1"/>
  <c r="L144" i="49" s="1"/>
  <c r="L4" i="49" a="1"/>
  <c r="L4" i="49"/>
</calcChain>
</file>

<file path=xl/sharedStrings.xml><?xml version="1.0" encoding="utf-8"?>
<sst xmlns="http://schemas.openxmlformats.org/spreadsheetml/2006/main" count="531" uniqueCount="129">
  <si>
    <t>Код клієнта</t>
  </si>
  <si>
    <t>Дата надання</t>
  </si>
  <si>
    <t>БугДеВо261083Ч5156</t>
  </si>
  <si>
    <t>ГреІгАн090185Ч5788</t>
  </si>
  <si>
    <t>КанОлМи091280Ч2194</t>
  </si>
  <si>
    <t>КірІгГе151084Ч6525</t>
  </si>
  <si>
    <t>КотОлВо021196Ч5542</t>
  </si>
  <si>
    <t>ЛахСвМи041087Ж7920</t>
  </si>
  <si>
    <t>ЛогОлАн140581Ч1359</t>
  </si>
  <si>
    <t>ЛядОлСе230183Ч6655</t>
  </si>
  <si>
    <t>ПогГеСе061278Ч2393</t>
  </si>
  <si>
    <t>ПотМиГе301280Ч8104</t>
  </si>
  <si>
    <t>ТерРоСе150281Ч7495</t>
  </si>
  <si>
    <t>ТроОлМи250370Ч9825</t>
  </si>
  <si>
    <t>ФедНіВа250684Ж9471</t>
  </si>
  <si>
    <t>ЩерОлЮр050187Ч1012</t>
  </si>
  <si>
    <t>АбаКоГе040985Ч5932</t>
  </si>
  <si>
    <t>АстАнОл050570Ч4938</t>
  </si>
  <si>
    <t>БабСеІв301284Ч8771</t>
  </si>
  <si>
    <t>БабЮрВі310380Ч1858</t>
  </si>
  <si>
    <t>БахАнАн190478Ч8077</t>
  </si>
  <si>
    <t>БелБоОл300382Ч6501</t>
  </si>
  <si>
    <t>БелОлОл070685Ч3677</t>
  </si>
  <si>
    <t>БєлВаВі301296Ч0270</t>
  </si>
  <si>
    <t>БєлВоСе070389Ч4392</t>
  </si>
  <si>
    <t>БлоВоВо200383Ч2258</t>
  </si>
  <si>
    <t>БорМаІг271189Ч9885</t>
  </si>
  <si>
    <t>БорЮрАн231190Ч2769</t>
  </si>
  <si>
    <t>БосЯнКо100777Ч6862</t>
  </si>
  <si>
    <t>ВелМиВа220591Ч0504</t>
  </si>
  <si>
    <t>ВовІвВл260877Ч2263</t>
  </si>
  <si>
    <t>ВорВіВа270177Ч1583</t>
  </si>
  <si>
    <t>ГамКоВі161278Ч2786</t>
  </si>
  <si>
    <t>ГетЮлВя020191Ж9291</t>
  </si>
  <si>
    <t>ГлоОкВа240992Ж1566</t>
  </si>
  <si>
    <t>ГолРуМи101276Ч9431</t>
  </si>
  <si>
    <t>ГолСтВя280275Ч7388</t>
  </si>
  <si>
    <t>ГонВіГр030975Ч8376</t>
  </si>
  <si>
    <t>ГусДмСе120291Ч2449</t>
  </si>
  <si>
    <t>ДавЮрГе270170Ч6423</t>
  </si>
  <si>
    <t>ДанРуРу180783Ч5432</t>
  </si>
  <si>
    <t>ДичРуВі230178Ч2036</t>
  </si>
  <si>
    <t>ДраВіВо071098Ч0806</t>
  </si>
  <si>
    <t>ЄвтНаІв140571Ж6470</t>
  </si>
  <si>
    <t>ЖабАрГр190186Ч9954</t>
  </si>
  <si>
    <t>ЗабОлМи300782Ч0847</t>
  </si>
  <si>
    <t>ЗахОлФе210384Ч9511</t>
  </si>
  <si>
    <t>ЗубОлВа040489Ж9374</t>
  </si>
  <si>
    <t>ІваГаМи221100Ж5876</t>
  </si>
  <si>
    <t>ІваЕдВа160477Ч2470</t>
  </si>
  <si>
    <t>ІваЮрВі120779Ч8735</t>
  </si>
  <si>
    <t>ІгнВіСе051286Ч0029</t>
  </si>
  <si>
    <t>КапГеАн210964Ч1916</t>
  </si>
  <si>
    <t>КатДеІг110887Ч3823</t>
  </si>
  <si>
    <t>КірВоОл151283Ч5113</t>
  </si>
  <si>
    <t>КірДмВо300478Ч3005</t>
  </si>
  <si>
    <t>КовКаВа210988Ж6279</t>
  </si>
  <si>
    <t>КовОлВі151290Ч1440</t>
  </si>
  <si>
    <t>КозВоЛе230975Ч1621</t>
  </si>
  <si>
    <t>КолМаВі150879Ч4707</t>
  </si>
  <si>
    <t>КолМаОл130186Ч7764</t>
  </si>
  <si>
    <t>КонВаПе100289Ч1160</t>
  </si>
  <si>
    <t>КонСеОл271080Ч1747</t>
  </si>
  <si>
    <t>КосАнВі210974Ч7828</t>
  </si>
  <si>
    <t>КосЛюВа060278Ж1208</t>
  </si>
  <si>
    <t>КошВоВа220675Ч3233</t>
  </si>
  <si>
    <t>КриНаВа251180Ж4300</t>
  </si>
  <si>
    <t>КриСеОл291174Ч5102</t>
  </si>
  <si>
    <t>КузОлЮр030288Ч5081</t>
  </si>
  <si>
    <t>КулАнСе261180Ч6433</t>
  </si>
  <si>
    <t>КучАнМі170787Ч7550</t>
  </si>
  <si>
    <t>ЛеоЄвСе110686Ч0628</t>
  </si>
  <si>
    <t>ЛуцМиОл280185Ч3083</t>
  </si>
  <si>
    <t>ЛяшОлВі231075Ч4733</t>
  </si>
  <si>
    <t>МазСеСе050884Ч3682</t>
  </si>
  <si>
    <t>МатВоПе040260Ч4891</t>
  </si>
  <si>
    <t>МорМиАн090184Ч0868</t>
  </si>
  <si>
    <t>МорМиМи250580Ч2373</t>
  </si>
  <si>
    <t>МосВаВо291296Ч1358</t>
  </si>
  <si>
    <t>МурВоВа050989Ч4970</t>
  </si>
  <si>
    <t>НайСеІв021076Ч6174</t>
  </si>
  <si>
    <t>НауСеВі220389Ч3567</t>
  </si>
  <si>
    <t>НимЯкРу130478Ч3009</t>
  </si>
  <si>
    <t>ОліРоЮр240884Ч9106</t>
  </si>
  <si>
    <t>ОліРуЮр100477Ч5983</t>
  </si>
  <si>
    <t>ОноЄвВо141181Ч8195</t>
  </si>
  <si>
    <t>ПавВлОл210494Ч8434</t>
  </si>
  <si>
    <t>ПалЮрАн010973Ч6111</t>
  </si>
  <si>
    <t>ПерЮрОл190479Ч0917</t>
  </si>
  <si>
    <t>ПетСвІг250281Ч0339</t>
  </si>
  <si>
    <t>ПлеЮрМи050770Ч1054</t>
  </si>
  <si>
    <t>ПодДмВі281073Ч8960</t>
  </si>
  <si>
    <t>ПроВіГе040187Ч3034</t>
  </si>
  <si>
    <t>ПроОлВо261097Ч1277</t>
  </si>
  <si>
    <t>ПроРуОл290389Ч9367</t>
  </si>
  <si>
    <t>РудАнГр030879Ч7322</t>
  </si>
  <si>
    <t>РукОлВо270273Ч6848</t>
  </si>
  <si>
    <t>СавРуОл060391Ч3642</t>
  </si>
  <si>
    <t>СарВоСе101268Ч9860</t>
  </si>
  <si>
    <t>СірВаІв010876Ч1877</t>
  </si>
  <si>
    <t>СкиСеСе011180Ч7232</t>
  </si>
  <si>
    <t>СмеАрВа140589Ч4794</t>
  </si>
  <si>
    <t>СолВоМи210485Ч3923</t>
  </si>
  <si>
    <t>СорОлАн250378Ч6472</t>
  </si>
  <si>
    <t>СосРуЄв170980Ч0602</t>
  </si>
  <si>
    <t>СтеКаПа191083Ж8548</t>
  </si>
  <si>
    <t>ТимВіМи290391Ж3906</t>
  </si>
  <si>
    <t>ТихІгМи051059Ч0095</t>
  </si>
  <si>
    <t>ТраОлІв250681Ч5749</t>
  </si>
  <si>
    <t>ФайСтВа070285Ч8791</t>
  </si>
  <si>
    <t>ФілАнМи130998Ч8934</t>
  </si>
  <si>
    <t>ХафДмВо220494Ч1192</t>
  </si>
  <si>
    <t>ЦицМаКо030794Ж0194</t>
  </si>
  <si>
    <t>ЧерВіВі040174Ч9220</t>
  </si>
  <si>
    <t>ЧіжОлВо100782Ч4253</t>
  </si>
  <si>
    <t>ШабІгВі030571Ч9866</t>
  </si>
  <si>
    <t>ШкуВоВа040586Ч9115</t>
  </si>
  <si>
    <t>ШубСеСе260682Ч8423</t>
  </si>
  <si>
    <t>ЮсіВіЄв160282Ч8665</t>
  </si>
  <si>
    <t>КраОлПе050359Ч8170</t>
  </si>
  <si>
    <t>АнаОлВо040577Ч6793</t>
  </si>
  <si>
    <t>ПанВіІв180586Ч5370</t>
  </si>
  <si>
    <t>ФіщОлВо060478Ч8690</t>
  </si>
  <si>
    <t>УСЛУГА</t>
  </si>
  <si>
    <t>Оцінка до послуг</t>
  </si>
  <si>
    <t xml:space="preserve">06.12.201822.03.2019 </t>
  </si>
  <si>
    <t>Как должно выглядеть</t>
  </si>
  <si>
    <t>Есть массив данных с программы (содержит коды и даты, каждая дата на новой строке). Нужно по каждому уникальному коду вытащить все даты в одну ячейку. Выглядеть должно так КОД клиента = все даты предоставления услуг (как в желтом столбике). Прописал формулу =ИНДЕКС($E$3:$E$142;ПОИСКПОЗ(I4;$C$3:$C$142;0)), но она вытягивает только одну дату, а последующие нет. Возможно ли как то это сделать?
Огромное спасибо!</t>
  </si>
  <si>
    <t>Формула моя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</si>
</sst>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2" borderId="1" xfId="0" applyFill="1" applyBorder="1"/>
    <xf numFmtId="14" fontId="0" fillId="2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pivotButton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06.817988425923" createdVersion="4" refreshedVersion="4" minRefreshableVersion="3" recordCount="142">
  <cacheSource type="worksheet">
    <worksheetSource ref="C3:E9999" sheet="Лист11"/>
  </cacheSource>
  <cacheFields count="3">
    <cacheField name="Код клієнта" numFmtId="0">
      <sharedItems containsBlank="1" count="122">
        <s v="БугДеВо261083Ч5156"/>
        <s v="КанОлМи091280Ч2194"/>
        <s v="КірІгГе151084Ч6525"/>
        <s v="КотОлВо021196Ч5542"/>
        <s v="ЛахСвМи041087Ж7920"/>
        <s v="ЛогОлАн140581Ч1359"/>
        <s v="ЛядОлСе230183Ч6655"/>
        <s v="ПогГеСе061278Ч2393"/>
        <s v="ФедНіВа250684Ж9471"/>
        <s v="ЩерОлЮр050187Ч1012"/>
        <s v="АбаКоГе040985Ч5932"/>
        <s v="АстАнОл050570Ч4938"/>
        <s v="БабСеІв301284Ч8771"/>
        <s v="БабЮрВі310380Ч1858"/>
        <s v="БахАнАн190478Ч8077"/>
        <s v="БелБоОл300382Ч6501"/>
        <s v="БелОлОл070685Ч3677"/>
        <s v="БєлВаВі301296Ч0270"/>
        <s v="БєлВоСе070389Ч4392"/>
        <s v="БлоВоВо200383Ч2258"/>
        <s v="БорМаІг271189Ч9885"/>
        <s v="БорЮрАн231190Ч2769"/>
        <s v="БосЯнКо100777Ч6862"/>
        <s v="ВелМиВа220591Ч0504"/>
        <s v="ВовІвВл260877Ч2263"/>
        <s v="ВорВіВа270177Ч1583"/>
        <s v="ГамКоВі161278Ч2786"/>
        <s v="ГетЮлВя020191Ж9291"/>
        <s v="ГлоОкВа240992Ж1566"/>
        <s v="ГолРуМи101276Ч9431"/>
        <s v="ГолСтВя280275Ч7388"/>
        <s v="ГонВіГр030975Ч8376"/>
        <s v="ГреІгАн090185Ч5788"/>
        <s v="ГусДмСе120291Ч2449"/>
        <s v="ДавЮрГе270170Ч6423"/>
        <s v="ДанРуРу180783Ч5432"/>
        <s v="ДичРуВі230178Ч2036"/>
        <s v="ДраВіВо071098Ч0806"/>
        <s v="ЄвтНаІв140571Ж6470"/>
        <s v="ЖабАрГр190186Ч9954"/>
        <s v="ЗабОлМи300782Ч0847"/>
        <s v="ЗахОлФе210384Ч9511"/>
        <s v="ЗубОлВа040489Ж9374"/>
        <s v="ІваГаМи221100Ж5876"/>
        <s v="ІваЕдВа160477Ч2470"/>
        <s v="ІваЮрВі120779Ч8735"/>
        <s v="ІгнВіСе051286Ч0029"/>
        <s v="КапГеАн210964Ч1916"/>
        <s v="КатДеІг110887Ч3823"/>
        <s v="КірВоОл151283Ч5113"/>
        <s v="КірДмВо300478Ч3005"/>
        <s v="КовКаВа210988Ж6279"/>
        <s v="КовОлВі151290Ч1440"/>
        <s v="КозВоЛе230975Ч1621"/>
        <s v="КолМаВі150879Ч4707"/>
        <s v="КолМаОл130186Ч7764"/>
        <s v="КонВаПе100289Ч1160"/>
        <s v="КонСеОл271080Ч1747"/>
        <s v="КосАнВі210974Ч7828"/>
        <s v="КосЛюВа060278Ж1208"/>
        <s v="КошВоВа220675Ч3233"/>
        <s v="КриНаВа251180Ж4300"/>
        <s v="КриСеОл291174Ч5102"/>
        <s v="КузОлЮр030288Ч5081"/>
        <s v="КулАнСе261180Ч6433"/>
        <s v="КучАнМі170787Ч7550"/>
        <s v="ЛеоЄвСе110686Ч0628"/>
        <s v="ЛуцМиОл280185Ч3083"/>
        <s v="ЛяшОлВі231075Ч4733"/>
        <s v="МазСеСе050884Ч3682"/>
        <s v="МатВоПе040260Ч4891"/>
        <s v="МорМиАн090184Ч0868"/>
        <s v="МорМиМи250580Ч2373"/>
        <s v="МосВаВо291296Ч1358"/>
        <s v="МурВоВа050989Ч4970"/>
        <s v="НайСеІв021076Ч6174"/>
        <s v="НауСеВі220389Ч3567"/>
        <s v="НимЯкРу130478Ч3009"/>
        <s v="ОліРоЮр240884Ч9106"/>
        <s v="ОліРуЮр100477Ч5983"/>
        <s v="ОноЄвВо141181Ч8195"/>
        <s v="ПавВлОл210494Ч8434"/>
        <s v="ПалЮрАн010973Ч6111"/>
        <s v="ПерЮрОл190479Ч0917"/>
        <s v="ПетСвІг250281Ч0339"/>
        <s v="ПлеЮрМи050770Ч1054"/>
        <s v="ПодДмВі281073Ч8960"/>
        <s v="ПотМиГе301280Ч8104"/>
        <s v="ПроВіГе040187Ч3034"/>
        <s v="ПроОлВо261097Ч1277"/>
        <s v="ПроРуОл290389Ч9367"/>
        <s v="РудАнГр030879Ч7322"/>
        <s v="РукОлВо270273Ч6848"/>
        <s v="СавРуОл060391Ч3642"/>
        <s v="СарВоСе101268Ч9860"/>
        <s v="СірВаІв010876Ч1877"/>
        <s v="СкиСеСе011180Ч7232"/>
        <s v="СмеАрВа140589Ч4794"/>
        <s v="СолВоМи210485Ч3923"/>
        <s v="СорОлАн250378Ч6472"/>
        <s v="СосРуЄв170980Ч0602"/>
        <s v="СтеКаПа191083Ж8548"/>
        <s v="ТерРоСе150281Ч7495"/>
        <s v="ТимВіМи290391Ж3906"/>
        <s v="ТихІгМи051059Ч0095"/>
        <s v="ТраОлІв250681Ч5749"/>
        <s v="ТроОлМи250370Ч9825"/>
        <s v="ФайСтВа070285Ч8791"/>
        <s v="ФілАнМи130998Ч8934"/>
        <s v="ХафДмВо220494Ч1192"/>
        <s v="ЦицМаКо030794Ж0194"/>
        <s v="ЧерВіВі040174Ч9220"/>
        <s v="ЧіжОлВо100782Ч4253"/>
        <s v="ШабІгВі030571Ч9866"/>
        <s v="ШкуВоВа040586Ч9115"/>
        <s v="ШубСеСе260682Ч8423"/>
        <s v="ЮсіВіЄв160282Ч8665"/>
        <s v="КраОлПе050359Ч8170"/>
        <s v="АнаОлВо040577Ч6793"/>
        <s v="ПанВіІв180586Ч5370"/>
        <s v="ФіщОлВо060478Ч8690"/>
        <m/>
      </sharedItems>
    </cacheField>
    <cacheField name="УСЛУГА" numFmtId="0">
      <sharedItems containsBlank="1"/>
    </cacheField>
    <cacheField name="Дата надання" numFmtId="14">
      <sharedItems containsNonDate="0" containsDate="1" containsString="0" containsBlank="1" minDate="2018-10-01T00:00:00" maxDate="2019-04-26T00:00:00" count="53">
        <d v="2018-12-06T00:00:00"/>
        <d v="2019-01-31T00:00:00"/>
        <d v="2018-11-29T00:00:00"/>
        <d v="2019-04-25T00:00:00"/>
        <d v="2018-11-23T00:00:00"/>
        <d v="2019-03-22T00:00:00"/>
        <d v="2019-02-14T00:00:00"/>
        <d v="2019-02-19T00:00:00"/>
        <d v="2019-01-22T00:00:00"/>
        <d v="2019-02-06T00:00:00"/>
        <d v="2019-04-01T00:00:00"/>
        <d v="2018-11-27T00:00:00"/>
        <d v="2018-11-01T00:00:00"/>
        <d v="2019-02-08T00:00:00"/>
        <d v="2018-10-23T00:00:00"/>
        <d v="2019-02-01T00:00:00"/>
        <d v="2019-02-27T00:00:00"/>
        <d v="2018-10-11T00:00:00"/>
        <d v="2018-11-13T00:00:00"/>
        <d v="2019-02-26T00:00:00"/>
        <d v="2019-04-04T00:00:00"/>
        <d v="2019-02-21T00:00:00"/>
        <d v="2019-04-12T00:00:00"/>
        <d v="2019-01-23T00:00:00"/>
        <d v="2019-01-14T00:00:00"/>
        <d v="2019-02-04T00:00:00"/>
        <d v="2019-04-13T00:00:00"/>
        <d v="2019-04-11T00:00:00"/>
        <d v="2018-11-22T00:00:00"/>
        <d v="2018-12-04T00:00:00"/>
        <d v="2018-10-01T00:00:00"/>
        <d v="2019-02-23T00:00:00"/>
        <d v="2018-11-16T00:00:00"/>
        <d v="2018-11-21T00:00:00"/>
        <d v="2018-11-07T00:00:00"/>
        <d v="2018-11-20T00:00:00"/>
        <d v="2019-04-16T00:00:00"/>
        <d v="2019-03-07T00:00:00"/>
        <d v="2019-01-09T00:00:00"/>
        <d v="2019-01-21T00:00:00"/>
        <d v="2018-11-06T00:00:00"/>
        <d v="2019-04-19T00:00:00"/>
        <d v="2018-12-18T00:00:00"/>
        <d v="2019-02-13T00:00:00"/>
        <d v="2018-12-11T00:00:00"/>
        <d v="2019-01-15T00:00:00"/>
        <d v="2019-04-17T00:00:00"/>
        <d v="2019-01-17T00:00:00"/>
        <d v="2018-12-19T00:00:00"/>
        <d v="2019-01-24T00:00:00"/>
        <d v="2018-11-14T00:00:00"/>
        <d v="2019-01-16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s v="Оцінка до послуг"/>
    <x v="0"/>
  </r>
  <r>
    <x v="1"/>
    <s v="Оцінка до послуг"/>
    <x v="1"/>
  </r>
  <r>
    <x v="2"/>
    <s v="Оцінка до послуг"/>
    <x v="1"/>
  </r>
  <r>
    <x v="3"/>
    <s v="Оцінка до послуг"/>
    <x v="0"/>
  </r>
  <r>
    <x v="4"/>
    <s v="Оцінка до послуг"/>
    <x v="0"/>
  </r>
  <r>
    <x v="5"/>
    <s v="Оцінка до послуг"/>
    <x v="2"/>
  </r>
  <r>
    <x v="6"/>
    <s v="Оцінка до послуг"/>
    <x v="3"/>
  </r>
  <r>
    <x v="7"/>
    <s v="Оцінка до послуг"/>
    <x v="4"/>
  </r>
  <r>
    <x v="8"/>
    <s v="Оцінка до послуг"/>
    <x v="0"/>
  </r>
  <r>
    <x v="8"/>
    <s v="Оцінка до послуг"/>
    <x v="5"/>
  </r>
  <r>
    <x v="9"/>
    <s v="Оцінка до послуг"/>
    <x v="6"/>
  </r>
  <r>
    <x v="10"/>
    <s v="Оцінка до послуг"/>
    <x v="7"/>
  </r>
  <r>
    <x v="11"/>
    <s v="Оцінка до послуг"/>
    <x v="8"/>
  </r>
  <r>
    <x v="12"/>
    <s v="Оцінка до послуг"/>
    <x v="9"/>
  </r>
  <r>
    <x v="13"/>
    <s v="Оцінка до послуг"/>
    <x v="10"/>
  </r>
  <r>
    <x v="14"/>
    <s v="Оцінка до послуг"/>
    <x v="11"/>
  </r>
  <r>
    <x v="15"/>
    <s v="Оцінка до послуг"/>
    <x v="12"/>
  </r>
  <r>
    <x v="16"/>
    <s v="Оцінка до послуг"/>
    <x v="9"/>
  </r>
  <r>
    <x v="17"/>
    <s v="Оцінка до послуг"/>
    <x v="13"/>
  </r>
  <r>
    <x v="18"/>
    <s v="Оцінка до послуг"/>
    <x v="14"/>
  </r>
  <r>
    <x v="19"/>
    <s v="Оцінка до послуг"/>
    <x v="15"/>
  </r>
  <r>
    <x v="20"/>
    <s v="Оцінка до послуг"/>
    <x v="16"/>
  </r>
  <r>
    <x v="20"/>
    <s v="Оцінка до послуг"/>
    <x v="17"/>
  </r>
  <r>
    <x v="21"/>
    <s v="Оцінка до послуг"/>
    <x v="18"/>
  </r>
  <r>
    <x v="21"/>
    <s v="Оцінка до послуг"/>
    <x v="19"/>
  </r>
  <r>
    <x v="22"/>
    <s v="Оцінка до послуг"/>
    <x v="20"/>
  </r>
  <r>
    <x v="23"/>
    <s v="Оцінка до послуг"/>
    <x v="21"/>
  </r>
  <r>
    <x v="24"/>
    <s v="Оцінка до послуг"/>
    <x v="22"/>
  </r>
  <r>
    <x v="25"/>
    <s v="Оцінка до послуг"/>
    <x v="23"/>
  </r>
  <r>
    <x v="26"/>
    <s v="Оцінка до послуг"/>
    <x v="18"/>
  </r>
  <r>
    <x v="27"/>
    <s v="Оцінка до послуг"/>
    <x v="24"/>
  </r>
  <r>
    <x v="28"/>
    <s v="Оцінка до послуг"/>
    <x v="22"/>
  </r>
  <r>
    <x v="29"/>
    <s v="Оцінка до послуг"/>
    <x v="25"/>
  </r>
  <r>
    <x v="30"/>
    <s v="Оцінка до послуг"/>
    <x v="11"/>
  </r>
  <r>
    <x v="31"/>
    <s v="Оцінка до послуг"/>
    <x v="26"/>
  </r>
  <r>
    <x v="32"/>
    <s v="Оцінка до послуг"/>
    <x v="27"/>
  </r>
  <r>
    <x v="33"/>
    <s v="Оцінка до послуг"/>
    <x v="28"/>
  </r>
  <r>
    <x v="34"/>
    <s v="Оцінка до послуг"/>
    <x v="11"/>
  </r>
  <r>
    <x v="35"/>
    <s v="Оцінка до послуг"/>
    <x v="29"/>
  </r>
  <r>
    <x v="36"/>
    <s v="Оцінка до послуг"/>
    <x v="30"/>
  </r>
  <r>
    <x v="37"/>
    <s v="Оцінка до послуг"/>
    <x v="28"/>
  </r>
  <r>
    <x v="38"/>
    <s v="Оцінка до послуг"/>
    <x v="4"/>
  </r>
  <r>
    <x v="39"/>
    <s v="Оцінка до послуг"/>
    <x v="31"/>
  </r>
  <r>
    <x v="40"/>
    <s v="Оцінка до послуг"/>
    <x v="9"/>
  </r>
  <r>
    <x v="41"/>
    <s v="Оцінка до послуг"/>
    <x v="10"/>
  </r>
  <r>
    <x v="42"/>
    <s v="Оцінка до послуг"/>
    <x v="24"/>
  </r>
  <r>
    <x v="43"/>
    <s v="Оцінка до послуг"/>
    <x v="4"/>
  </r>
  <r>
    <x v="44"/>
    <s v="Оцінка до послуг"/>
    <x v="20"/>
  </r>
  <r>
    <x v="45"/>
    <s v="Оцінка до послуг"/>
    <x v="31"/>
  </r>
  <r>
    <x v="46"/>
    <s v="Оцінка до послуг"/>
    <x v="29"/>
  </r>
  <r>
    <x v="47"/>
    <s v="Оцінка до послуг"/>
    <x v="25"/>
  </r>
  <r>
    <x v="48"/>
    <s v="Оцінка до послуг"/>
    <x v="20"/>
  </r>
  <r>
    <x v="48"/>
    <s v="Оцінка до послуг"/>
    <x v="32"/>
  </r>
  <r>
    <x v="49"/>
    <s v="Оцінка до послуг"/>
    <x v="10"/>
  </r>
  <r>
    <x v="50"/>
    <s v="Оцінка до послуг"/>
    <x v="33"/>
  </r>
  <r>
    <x v="51"/>
    <s v="Оцінка до послуг"/>
    <x v="34"/>
  </r>
  <r>
    <x v="52"/>
    <s v="Оцінка до послуг"/>
    <x v="9"/>
  </r>
  <r>
    <x v="53"/>
    <s v="Оцінка до послуг"/>
    <x v="35"/>
  </r>
  <r>
    <x v="53"/>
    <s v="Оцінка до послуг"/>
    <x v="19"/>
  </r>
  <r>
    <x v="54"/>
    <s v="Оцінка до послуг"/>
    <x v="36"/>
  </r>
  <r>
    <x v="55"/>
    <s v="Оцінка до послуг"/>
    <x v="31"/>
  </r>
  <r>
    <x v="56"/>
    <s v="Оцінка до послуг"/>
    <x v="37"/>
  </r>
  <r>
    <x v="57"/>
    <s v="Оцінка до послуг"/>
    <x v="9"/>
  </r>
  <r>
    <x v="57"/>
    <s v="Оцінка до послуг"/>
    <x v="17"/>
  </r>
  <r>
    <x v="58"/>
    <s v="Оцінка до послуг"/>
    <x v="25"/>
  </r>
  <r>
    <x v="59"/>
    <s v="Оцінка до послуг"/>
    <x v="38"/>
  </r>
  <r>
    <x v="60"/>
    <s v="Оцінка до послуг"/>
    <x v="9"/>
  </r>
  <r>
    <x v="61"/>
    <s v="Оцінка до послуг"/>
    <x v="39"/>
  </r>
  <r>
    <x v="62"/>
    <s v="Оцінка до послуг"/>
    <x v="40"/>
  </r>
  <r>
    <x v="63"/>
    <s v="Оцінка до послуг"/>
    <x v="2"/>
  </r>
  <r>
    <x v="64"/>
    <s v="Оцінка до послуг"/>
    <x v="29"/>
  </r>
  <r>
    <x v="65"/>
    <s v="Оцінка до послуг"/>
    <x v="10"/>
  </r>
  <r>
    <x v="4"/>
    <s v="Оцінка до послуг"/>
    <x v="24"/>
  </r>
  <r>
    <x v="66"/>
    <s v="Оцінка до послуг"/>
    <x v="16"/>
  </r>
  <r>
    <x v="67"/>
    <s v="Оцінка до послуг"/>
    <x v="18"/>
  </r>
  <r>
    <x v="68"/>
    <s v="Оцінка до послуг"/>
    <x v="25"/>
  </r>
  <r>
    <x v="69"/>
    <s v="Оцінка до послуг"/>
    <x v="14"/>
  </r>
  <r>
    <x v="70"/>
    <s v="Оцінка до послуг"/>
    <x v="10"/>
  </r>
  <r>
    <x v="71"/>
    <s v="Оцінка до послуг"/>
    <x v="29"/>
  </r>
  <r>
    <x v="71"/>
    <s v="Оцінка до послуг"/>
    <x v="26"/>
  </r>
  <r>
    <x v="72"/>
    <s v="Оцінка до послуг"/>
    <x v="10"/>
  </r>
  <r>
    <x v="73"/>
    <s v="Оцінка до послуг"/>
    <x v="41"/>
  </r>
  <r>
    <x v="73"/>
    <s v="Оцінка до послуг"/>
    <x v="2"/>
  </r>
  <r>
    <x v="74"/>
    <s v="Оцінка до послуг"/>
    <x v="31"/>
  </r>
  <r>
    <x v="75"/>
    <s v="Оцінка до послуг"/>
    <x v="16"/>
  </r>
  <r>
    <x v="76"/>
    <s v="Оцінка до послуг"/>
    <x v="25"/>
  </r>
  <r>
    <x v="77"/>
    <s v="Оцінка до послуг"/>
    <x v="16"/>
  </r>
  <r>
    <x v="78"/>
    <s v="Оцінка до послуг"/>
    <x v="27"/>
  </r>
  <r>
    <x v="79"/>
    <s v="Оцінка до послуг"/>
    <x v="26"/>
  </r>
  <r>
    <x v="80"/>
    <s v="Оцінка до послуг"/>
    <x v="10"/>
  </r>
  <r>
    <x v="81"/>
    <s v="Оцінка до послуг"/>
    <x v="11"/>
  </r>
  <r>
    <x v="82"/>
    <s v="Оцінка до послуг"/>
    <x v="11"/>
  </r>
  <r>
    <x v="83"/>
    <s v="Оцінка до послуг"/>
    <x v="30"/>
  </r>
  <r>
    <x v="84"/>
    <s v="Оцінка до послуг"/>
    <x v="42"/>
  </r>
  <r>
    <x v="84"/>
    <s v="Оцінка до послуг"/>
    <x v="26"/>
  </r>
  <r>
    <x v="85"/>
    <s v="Оцінка до послуг"/>
    <x v="11"/>
  </r>
  <r>
    <x v="86"/>
    <s v="Оцінка до послуг"/>
    <x v="25"/>
  </r>
  <r>
    <x v="87"/>
    <s v="Оцінка до послуг"/>
    <x v="9"/>
  </r>
  <r>
    <x v="88"/>
    <s v="Оцінка до послуг"/>
    <x v="41"/>
  </r>
  <r>
    <x v="88"/>
    <s v="Оцінка до послуг"/>
    <x v="28"/>
  </r>
  <r>
    <x v="89"/>
    <s v="Оцінка до послуг"/>
    <x v="0"/>
  </r>
  <r>
    <x v="89"/>
    <s v="Оцінка до послуг"/>
    <x v="13"/>
  </r>
  <r>
    <x v="90"/>
    <s v="Оцінка до послуг"/>
    <x v="43"/>
  </r>
  <r>
    <x v="91"/>
    <s v="Оцінка до послуг"/>
    <x v="13"/>
  </r>
  <r>
    <x v="91"/>
    <s v="Оцінка до послуг"/>
    <x v="2"/>
  </r>
  <r>
    <x v="92"/>
    <s v="Оцінка до послуг"/>
    <x v="25"/>
  </r>
  <r>
    <x v="93"/>
    <s v="Оцінка до послуг"/>
    <x v="11"/>
  </r>
  <r>
    <x v="93"/>
    <s v="Оцінка до послуг"/>
    <x v="27"/>
  </r>
  <r>
    <x v="94"/>
    <s v="Оцінка до послуг"/>
    <x v="44"/>
  </r>
  <r>
    <x v="95"/>
    <s v="Оцінка до послуг"/>
    <x v="28"/>
  </r>
  <r>
    <x v="96"/>
    <s v="Оцінка до послуг"/>
    <x v="29"/>
  </r>
  <r>
    <x v="97"/>
    <s v="Оцінка до послуг"/>
    <x v="10"/>
  </r>
  <r>
    <x v="98"/>
    <s v="Оцінка до послуг"/>
    <x v="19"/>
  </r>
  <r>
    <x v="99"/>
    <s v="Оцінка до послуг"/>
    <x v="18"/>
  </r>
  <r>
    <x v="100"/>
    <s v="Оцінка до послуг"/>
    <x v="45"/>
  </r>
  <r>
    <x v="101"/>
    <s v="Оцінка до послуг"/>
    <x v="43"/>
  </r>
  <r>
    <x v="102"/>
    <s v="Оцінка до послуг"/>
    <x v="10"/>
  </r>
  <r>
    <x v="103"/>
    <s v="Оцінка до послуг"/>
    <x v="39"/>
  </r>
  <r>
    <x v="104"/>
    <s v="Оцінка до послуг"/>
    <x v="44"/>
  </r>
  <r>
    <x v="105"/>
    <s v="Оцінка до послуг"/>
    <x v="46"/>
  </r>
  <r>
    <x v="106"/>
    <s v="Оцінка до послуг"/>
    <x v="19"/>
  </r>
  <r>
    <x v="107"/>
    <s v="Оцінка до послуг"/>
    <x v="40"/>
  </r>
  <r>
    <x v="108"/>
    <s v="Оцінка до послуг"/>
    <x v="47"/>
  </r>
  <r>
    <x v="108"/>
    <s v="Оцінка до послуг"/>
    <x v="2"/>
  </r>
  <r>
    <x v="109"/>
    <s v="Оцінка до послуг"/>
    <x v="9"/>
  </r>
  <r>
    <x v="110"/>
    <s v="Оцінка до послуг"/>
    <x v="22"/>
  </r>
  <r>
    <x v="111"/>
    <s v="Оцінка до послуг"/>
    <x v="48"/>
  </r>
  <r>
    <x v="112"/>
    <s v="Оцінка до послуг"/>
    <x v="0"/>
  </r>
  <r>
    <x v="112"/>
    <s v="Оцінка до послуг"/>
    <x v="47"/>
  </r>
  <r>
    <x v="113"/>
    <s v="Оцінка до послуг"/>
    <x v="44"/>
  </r>
  <r>
    <x v="114"/>
    <s v="Оцінка до послуг"/>
    <x v="20"/>
  </r>
  <r>
    <x v="114"/>
    <s v="Оцінка до послуг"/>
    <x v="32"/>
  </r>
  <r>
    <x v="115"/>
    <s v="Оцінка до послуг"/>
    <x v="49"/>
  </r>
  <r>
    <x v="115"/>
    <s v="Оцінка до послуг"/>
    <x v="2"/>
  </r>
  <r>
    <x v="116"/>
    <s v="Оцінка до послуг"/>
    <x v="45"/>
  </r>
  <r>
    <x v="117"/>
    <s v="Оцінка до послуг"/>
    <x v="22"/>
  </r>
  <r>
    <x v="118"/>
    <s v="Оцінка до послуг"/>
    <x v="50"/>
  </r>
  <r>
    <x v="119"/>
    <s v="Оцінка до послуг"/>
    <x v="51"/>
  </r>
  <r>
    <x v="120"/>
    <s v="Оцінка до послуг"/>
    <x v="4"/>
  </r>
  <r>
    <x v="121"/>
    <m/>
    <x v="52"/>
  </r>
  <r>
    <x v="121"/>
    <m/>
    <x v="52"/>
  </r>
  <r>
    <x v="121"/>
    <m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R3:S142" firstHeaderRow="1" firstDataRow="1" firstDataCol="2"/>
  <pivotFields count="3">
    <pivotField axis="axisRow" compact="0" outline="0" showAll="0" defaultSubtotal="0">
      <items count="122">
        <item x="10"/>
        <item x="11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"/>
        <item x="47"/>
        <item x="48"/>
        <item x="49"/>
        <item x="50"/>
        <item x="2"/>
        <item x="51"/>
        <item x="52"/>
        <item x="53"/>
        <item x="54"/>
        <item x="55"/>
        <item x="56"/>
        <item x="57"/>
        <item x="58"/>
        <item x="59"/>
        <item x="3"/>
        <item x="60"/>
        <item x="117"/>
        <item x="61"/>
        <item x="62"/>
        <item x="63"/>
        <item x="64"/>
        <item x="65"/>
        <item x="4"/>
        <item x="66"/>
        <item x="5"/>
        <item x="67"/>
        <item x="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119"/>
        <item x="83"/>
        <item x="84"/>
        <item x="85"/>
        <item x="7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8"/>
        <item x="108"/>
        <item x="120"/>
        <item x="109"/>
        <item x="110"/>
        <item x="111"/>
        <item x="112"/>
        <item x="113"/>
        <item x="114"/>
        <item x="115"/>
        <item x="9"/>
        <item x="116"/>
        <item x="121"/>
      </items>
    </pivotField>
    <pivotField compact="0" outline="0" showAll="0" defaultSubtotal="0"/>
    <pivotField axis="axisRow" compact="0" numFmtId="14" outline="0" showAll="0" defaultSubtotal="0">
      <items count="53">
        <item x="30"/>
        <item x="17"/>
        <item x="14"/>
        <item x="12"/>
        <item x="40"/>
        <item x="34"/>
        <item x="18"/>
        <item x="50"/>
        <item x="32"/>
        <item x="35"/>
        <item x="33"/>
        <item x="28"/>
        <item x="4"/>
        <item x="11"/>
        <item x="2"/>
        <item x="29"/>
        <item x="0"/>
        <item x="44"/>
        <item x="42"/>
        <item x="48"/>
        <item x="38"/>
        <item x="24"/>
        <item x="45"/>
        <item x="51"/>
        <item x="47"/>
        <item x="39"/>
        <item x="8"/>
        <item x="23"/>
        <item x="49"/>
        <item x="1"/>
        <item x="15"/>
        <item x="25"/>
        <item x="9"/>
        <item x="13"/>
        <item x="43"/>
        <item x="6"/>
        <item x="7"/>
        <item x="21"/>
        <item x="31"/>
        <item x="19"/>
        <item x="16"/>
        <item x="37"/>
        <item x="5"/>
        <item x="10"/>
        <item x="20"/>
        <item x="27"/>
        <item x="22"/>
        <item x="26"/>
        <item x="36"/>
        <item x="46"/>
        <item x="41"/>
        <item x="3"/>
        <item x="52"/>
      </items>
    </pivotField>
  </pivotFields>
  <rowFields count="2">
    <field x="0"/>
    <field x="2"/>
  </rowFields>
  <rowItems count="139">
    <i>
      <x/>
      <x v="36"/>
    </i>
    <i>
      <x v="1"/>
      <x v="7"/>
    </i>
    <i>
      <x v="2"/>
      <x v="26"/>
    </i>
    <i>
      <x v="3"/>
      <x v="32"/>
    </i>
    <i>
      <x v="4"/>
      <x v="43"/>
    </i>
    <i>
      <x v="5"/>
      <x v="13"/>
    </i>
    <i>
      <x v="6"/>
      <x v="3"/>
    </i>
    <i>
      <x v="7"/>
      <x v="32"/>
    </i>
    <i>
      <x v="8"/>
      <x v="33"/>
    </i>
    <i>
      <x v="9"/>
      <x v="2"/>
    </i>
    <i>
      <x v="10"/>
      <x v="30"/>
    </i>
    <i>
      <x v="11"/>
      <x v="1"/>
    </i>
    <i r="1">
      <x v="40"/>
    </i>
    <i>
      <x v="12"/>
      <x v="6"/>
    </i>
    <i r="1">
      <x v="39"/>
    </i>
    <i>
      <x v="13"/>
      <x v="44"/>
    </i>
    <i>
      <x v="14"/>
      <x v="16"/>
    </i>
    <i>
      <x v="15"/>
      <x v="37"/>
    </i>
    <i>
      <x v="16"/>
      <x v="46"/>
    </i>
    <i>
      <x v="17"/>
      <x v="27"/>
    </i>
    <i>
      <x v="18"/>
      <x v="6"/>
    </i>
    <i>
      <x v="19"/>
      <x v="21"/>
    </i>
    <i>
      <x v="20"/>
      <x v="46"/>
    </i>
    <i>
      <x v="21"/>
      <x v="31"/>
    </i>
    <i>
      <x v="22"/>
      <x v="13"/>
    </i>
    <i>
      <x v="23"/>
      <x v="47"/>
    </i>
    <i>
      <x v="24"/>
      <x v="45"/>
    </i>
    <i>
      <x v="25"/>
      <x v="11"/>
    </i>
    <i>
      <x v="26"/>
      <x v="13"/>
    </i>
    <i>
      <x v="27"/>
      <x v="15"/>
    </i>
    <i>
      <x v="28"/>
      <x/>
    </i>
    <i>
      <x v="29"/>
      <x v="11"/>
    </i>
    <i>
      <x v="30"/>
      <x v="12"/>
    </i>
    <i>
      <x v="31"/>
      <x v="38"/>
    </i>
    <i>
      <x v="32"/>
      <x v="32"/>
    </i>
    <i>
      <x v="33"/>
      <x v="43"/>
    </i>
    <i>
      <x v="34"/>
      <x v="21"/>
    </i>
    <i>
      <x v="35"/>
      <x v="12"/>
    </i>
    <i>
      <x v="36"/>
      <x v="44"/>
    </i>
    <i>
      <x v="37"/>
      <x v="38"/>
    </i>
    <i>
      <x v="38"/>
      <x v="15"/>
    </i>
    <i>
      <x v="39"/>
      <x v="29"/>
    </i>
    <i>
      <x v="40"/>
      <x v="31"/>
    </i>
    <i>
      <x v="41"/>
      <x v="8"/>
    </i>
    <i r="1">
      <x v="44"/>
    </i>
    <i>
      <x v="42"/>
      <x v="43"/>
    </i>
    <i>
      <x v="43"/>
      <x v="10"/>
    </i>
    <i>
      <x v="44"/>
      <x v="29"/>
    </i>
    <i>
      <x v="45"/>
      <x v="5"/>
    </i>
    <i>
      <x v="46"/>
      <x v="32"/>
    </i>
    <i>
      <x v="47"/>
      <x v="9"/>
    </i>
    <i r="1">
      <x v="39"/>
    </i>
    <i>
      <x v="48"/>
      <x v="48"/>
    </i>
    <i>
      <x v="49"/>
      <x v="38"/>
    </i>
    <i>
      <x v="50"/>
      <x v="41"/>
    </i>
    <i>
      <x v="51"/>
      <x v="1"/>
    </i>
    <i r="1">
      <x v="32"/>
    </i>
    <i>
      <x v="52"/>
      <x v="31"/>
    </i>
    <i>
      <x v="53"/>
      <x v="20"/>
    </i>
    <i>
      <x v="54"/>
      <x v="16"/>
    </i>
    <i>
      <x v="55"/>
      <x v="32"/>
    </i>
    <i>
      <x v="56"/>
      <x v="46"/>
    </i>
    <i>
      <x v="57"/>
      <x v="25"/>
    </i>
    <i>
      <x v="58"/>
      <x v="4"/>
    </i>
    <i>
      <x v="59"/>
      <x v="14"/>
    </i>
    <i>
      <x v="60"/>
      <x v="15"/>
    </i>
    <i>
      <x v="61"/>
      <x v="43"/>
    </i>
    <i>
      <x v="62"/>
      <x v="16"/>
    </i>
    <i r="1">
      <x v="21"/>
    </i>
    <i>
      <x v="63"/>
      <x v="40"/>
    </i>
    <i>
      <x v="64"/>
      <x v="14"/>
    </i>
    <i>
      <x v="65"/>
      <x v="6"/>
    </i>
    <i>
      <x v="66"/>
      <x v="51"/>
    </i>
    <i>
      <x v="67"/>
      <x v="31"/>
    </i>
    <i>
      <x v="68"/>
      <x v="2"/>
    </i>
    <i>
      <x v="69"/>
      <x v="43"/>
    </i>
    <i>
      <x v="70"/>
      <x v="15"/>
    </i>
    <i r="1">
      <x v="47"/>
    </i>
    <i>
      <x v="71"/>
      <x v="43"/>
    </i>
    <i>
      <x v="72"/>
      <x v="14"/>
    </i>
    <i r="1">
      <x v="50"/>
    </i>
    <i>
      <x v="73"/>
      <x v="38"/>
    </i>
    <i>
      <x v="74"/>
      <x v="40"/>
    </i>
    <i>
      <x v="75"/>
      <x v="31"/>
    </i>
    <i>
      <x v="76"/>
      <x v="40"/>
    </i>
    <i>
      <x v="77"/>
      <x v="45"/>
    </i>
    <i>
      <x v="78"/>
      <x v="47"/>
    </i>
    <i>
      <x v="79"/>
      <x v="43"/>
    </i>
    <i>
      <x v="80"/>
      <x v="13"/>
    </i>
    <i>
      <x v="81"/>
      <x v="13"/>
    </i>
    <i>
      <x v="82"/>
      <x v="23"/>
    </i>
    <i>
      <x v="83"/>
      <x/>
    </i>
    <i>
      <x v="84"/>
      <x v="18"/>
    </i>
    <i r="1">
      <x v="47"/>
    </i>
    <i>
      <x v="85"/>
      <x v="13"/>
    </i>
    <i>
      <x v="86"/>
      <x v="12"/>
    </i>
    <i>
      <x v="87"/>
      <x v="31"/>
    </i>
    <i>
      <x v="88"/>
      <x v="32"/>
    </i>
    <i>
      <x v="89"/>
      <x v="11"/>
    </i>
    <i r="1">
      <x v="50"/>
    </i>
    <i>
      <x v="90"/>
      <x v="16"/>
    </i>
    <i r="1">
      <x v="33"/>
    </i>
    <i>
      <x v="91"/>
      <x v="34"/>
    </i>
    <i>
      <x v="92"/>
      <x v="14"/>
    </i>
    <i r="1">
      <x v="33"/>
    </i>
    <i>
      <x v="93"/>
      <x v="31"/>
    </i>
    <i>
      <x v="94"/>
      <x v="13"/>
    </i>
    <i r="1">
      <x v="45"/>
    </i>
    <i>
      <x v="95"/>
      <x v="17"/>
    </i>
    <i>
      <x v="96"/>
      <x v="11"/>
    </i>
    <i>
      <x v="97"/>
      <x v="15"/>
    </i>
    <i>
      <x v="98"/>
      <x v="43"/>
    </i>
    <i>
      <x v="99"/>
      <x v="39"/>
    </i>
    <i>
      <x v="100"/>
      <x v="6"/>
    </i>
    <i>
      <x v="101"/>
      <x v="22"/>
    </i>
    <i>
      <x v="102"/>
      <x v="34"/>
    </i>
    <i>
      <x v="103"/>
      <x v="43"/>
    </i>
    <i>
      <x v="104"/>
      <x v="25"/>
    </i>
    <i>
      <x v="105"/>
      <x v="17"/>
    </i>
    <i>
      <x v="106"/>
      <x v="49"/>
    </i>
    <i>
      <x v="107"/>
      <x v="39"/>
    </i>
    <i>
      <x v="108"/>
      <x v="4"/>
    </i>
    <i>
      <x v="109"/>
      <x v="16"/>
    </i>
    <i r="1">
      <x v="42"/>
    </i>
    <i>
      <x v="110"/>
      <x v="14"/>
    </i>
    <i r="1">
      <x v="24"/>
    </i>
    <i>
      <x v="111"/>
      <x v="12"/>
    </i>
    <i>
      <x v="112"/>
      <x v="32"/>
    </i>
    <i>
      <x v="113"/>
      <x v="46"/>
    </i>
    <i>
      <x v="114"/>
      <x v="19"/>
    </i>
    <i>
      <x v="115"/>
      <x v="16"/>
    </i>
    <i r="1">
      <x v="24"/>
    </i>
    <i>
      <x v="116"/>
      <x v="17"/>
    </i>
    <i>
      <x v="117"/>
      <x v="8"/>
    </i>
    <i r="1">
      <x v="44"/>
    </i>
    <i>
      <x v="118"/>
      <x v="14"/>
    </i>
    <i r="1">
      <x v="28"/>
    </i>
    <i>
      <x v="119"/>
      <x v="35"/>
    </i>
    <i>
      <x v="120"/>
      <x v="22"/>
    </i>
  </rowItems>
  <colItems count="1">
    <i/>
  </colItems>
  <pivotTableStyleInfo name="PivotStyleLight16" showRowHeaders="1" showColHeaders="1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S144"/>
  <sheetViews>
    <sheetView tabSelected="1" topLeftCell="D1" workbookViewId="0">
      <selection activeCell="P10" sqref="P10"/>
    </sheetView>
  </sheetViews>
  <sheetFormatPr defaultRowHeight="15" x14ac:dyDescent="0.25"/>
  <cols>
    <col min="5" max="5" width="12.42578125" style="1" customWidth="1"/>
    <col min="9" max="9" width="22" customWidth="1"/>
    <col min="12" max="12" width="10.140625" style="1" bestFit="1" customWidth="1"/>
    <col min="15" max="15" width="24" customWidth="1"/>
    <col min="16" max="16" width="10.140625" bestFit="1" customWidth="1"/>
    <col min="17" max="17" width="10.140625" style="2" bestFit="1" customWidth="1"/>
    <col min="18" max="18" width="24.7109375" bestFit="1" customWidth="1"/>
    <col min="19" max="19" width="15.85546875" bestFit="1" customWidth="1"/>
  </cols>
  <sheetData>
    <row r="2" spans="3:19" ht="112.9" customHeight="1" x14ac:dyDescent="0.25">
      <c r="C2" s="7" t="s">
        <v>127</v>
      </c>
      <c r="D2" s="7"/>
      <c r="E2" s="7"/>
      <c r="F2" s="7"/>
      <c r="G2" s="7"/>
      <c r="H2" s="7"/>
      <c r="I2" s="7"/>
      <c r="J2" s="7"/>
    </row>
    <row r="3" spans="3:19" x14ac:dyDescent="0.25">
      <c r="C3" t="s">
        <v>0</v>
      </c>
      <c r="D3" t="s">
        <v>123</v>
      </c>
      <c r="E3" s="1" t="s">
        <v>1</v>
      </c>
      <c r="L3" s="1" t="s">
        <v>128</v>
      </c>
      <c r="O3" t="s">
        <v>126</v>
      </c>
      <c r="R3" s="8" t="s">
        <v>0</v>
      </c>
      <c r="S3" s="8" t="s">
        <v>1</v>
      </c>
    </row>
    <row r="4" spans="3:19" ht="30" x14ac:dyDescent="0.25">
      <c r="C4" t="s">
        <v>2</v>
      </c>
      <c r="D4" t="s">
        <v>124</v>
      </c>
      <c r="E4" s="1">
        <v>43440</v>
      </c>
      <c r="I4" t="s">
        <v>16</v>
      </c>
      <c r="L4" s="1">
        <f t="array" ref="L4">INDEX($E$3:$E$142,MATCH(I4,$C$3:$C$142,0))</f>
        <v>43515</v>
      </c>
      <c r="O4" s="4" t="s">
        <v>14</v>
      </c>
      <c r="P4" s="5" t="s">
        <v>125</v>
      </c>
      <c r="Q4" s="3"/>
      <c r="R4" t="s">
        <v>16</v>
      </c>
      <c r="S4" s="1">
        <v>43515</v>
      </c>
    </row>
    <row r="5" spans="3:19" x14ac:dyDescent="0.25">
      <c r="C5" t="s">
        <v>4</v>
      </c>
      <c r="D5" t="s">
        <v>124</v>
      </c>
      <c r="E5" s="1">
        <v>43496</v>
      </c>
      <c r="I5" t="s">
        <v>120</v>
      </c>
      <c r="L5" s="1">
        <f t="array" ref="L5">INDEX($E$3:$E$142,MATCH(I5,$C$3:$C$142,0))</f>
        <v>43418</v>
      </c>
      <c r="O5" s="4" t="s">
        <v>26</v>
      </c>
      <c r="P5" s="5">
        <v>43523</v>
      </c>
      <c r="R5" t="s">
        <v>120</v>
      </c>
      <c r="S5" s="1">
        <v>43418</v>
      </c>
    </row>
    <row r="6" spans="3:19" x14ac:dyDescent="0.25">
      <c r="C6" t="s">
        <v>5</v>
      </c>
      <c r="D6" t="s">
        <v>124</v>
      </c>
      <c r="E6" s="1">
        <v>43496</v>
      </c>
      <c r="I6" t="s">
        <v>17</v>
      </c>
      <c r="L6" s="1">
        <f t="array" ref="L6">INDEX($E$3:$E$142,MATCH(I6,$C$3:$C$142,0))</f>
        <v>43487</v>
      </c>
      <c r="O6" s="2"/>
      <c r="P6" s="6"/>
      <c r="R6" t="s">
        <v>17</v>
      </c>
      <c r="S6" s="1">
        <v>43487</v>
      </c>
    </row>
    <row r="7" spans="3:19" x14ac:dyDescent="0.25">
      <c r="C7" t="s">
        <v>6</v>
      </c>
      <c r="D7" t="s">
        <v>124</v>
      </c>
      <c r="E7" s="1">
        <v>43440</v>
      </c>
      <c r="I7" t="s">
        <v>18</v>
      </c>
      <c r="L7" s="1">
        <f t="array" ref="L7">INDEX($E$3:$E$142,MATCH(I7,$C$3:$C$142,0))</f>
        <v>43502</v>
      </c>
      <c r="O7" s="2"/>
      <c r="P7" s="2"/>
      <c r="R7" t="s">
        <v>18</v>
      </c>
      <c r="S7" s="1">
        <v>43502</v>
      </c>
    </row>
    <row r="8" spans="3:19" x14ac:dyDescent="0.25">
      <c r="C8" t="s">
        <v>7</v>
      </c>
      <c r="D8" t="s">
        <v>124</v>
      </c>
      <c r="E8" s="1">
        <v>43440</v>
      </c>
      <c r="I8" t="s">
        <v>19</v>
      </c>
      <c r="L8" s="1">
        <f t="array" ref="L8">INDEX($E$3:$E$142,MATCH(I8,$C$3:$C$142,0))</f>
        <v>43556</v>
      </c>
      <c r="O8" s="2"/>
      <c r="P8" s="2"/>
      <c r="R8" t="s">
        <v>19</v>
      </c>
      <c r="S8" s="1">
        <v>43556</v>
      </c>
    </row>
    <row r="9" spans="3:19" x14ac:dyDescent="0.25">
      <c r="C9" t="s">
        <v>8</v>
      </c>
      <c r="D9" t="s">
        <v>124</v>
      </c>
      <c r="E9" s="1">
        <v>43433</v>
      </c>
      <c r="I9" t="s">
        <v>20</v>
      </c>
      <c r="L9" s="1">
        <f t="array" ref="L9">INDEX($E$3:$E$142,MATCH(I9,$C$3:$C$142,0))</f>
        <v>43431</v>
      </c>
      <c r="O9" s="2"/>
      <c r="P9" s="2"/>
      <c r="R9" t="s">
        <v>20</v>
      </c>
      <c r="S9" s="1">
        <v>43431</v>
      </c>
    </row>
    <row r="10" spans="3:19" x14ac:dyDescent="0.25">
      <c r="C10" t="s">
        <v>9</v>
      </c>
      <c r="D10" t="s">
        <v>124</v>
      </c>
      <c r="E10" s="1">
        <v>43580</v>
      </c>
      <c r="I10" t="s">
        <v>21</v>
      </c>
      <c r="L10" s="1">
        <f t="array" ref="L10">INDEX($E$3:$E$142,MATCH(I10,$C$3:$C$142,0))</f>
        <v>43405</v>
      </c>
      <c r="R10" t="s">
        <v>21</v>
      </c>
      <c r="S10" s="1">
        <v>43405</v>
      </c>
    </row>
    <row r="11" spans="3:19" x14ac:dyDescent="0.25">
      <c r="C11" t="s">
        <v>10</v>
      </c>
      <c r="D11" t="s">
        <v>124</v>
      </c>
      <c r="E11" s="1">
        <v>43427</v>
      </c>
      <c r="I11" t="s">
        <v>22</v>
      </c>
      <c r="L11" s="1">
        <f t="array" ref="L11">INDEX($E$3:$E$142,MATCH(I11,$C$3:$C$142,0))</f>
        <v>43502</v>
      </c>
      <c r="R11" t="s">
        <v>22</v>
      </c>
      <c r="S11" s="1">
        <v>43502</v>
      </c>
    </row>
    <row r="12" spans="3:19" x14ac:dyDescent="0.25">
      <c r="C12" t="s">
        <v>14</v>
      </c>
      <c r="D12" t="s">
        <v>124</v>
      </c>
      <c r="E12" s="1">
        <v>43440</v>
      </c>
      <c r="I12" t="s">
        <v>23</v>
      </c>
      <c r="L12" s="1">
        <f t="array" ref="L12">INDEX($E$3:$E$142,MATCH(I12,$C$3:$C$142,0))</f>
        <v>43504</v>
      </c>
      <c r="R12" t="s">
        <v>23</v>
      </c>
      <c r="S12" s="1">
        <v>43504</v>
      </c>
    </row>
    <row r="13" spans="3:19" x14ac:dyDescent="0.25">
      <c r="C13" t="s">
        <v>14</v>
      </c>
      <c r="D13" t="s">
        <v>124</v>
      </c>
      <c r="E13" s="1">
        <v>43546</v>
      </c>
      <c r="I13" t="s">
        <v>24</v>
      </c>
      <c r="L13" s="1">
        <f t="array" ref="L13">INDEX($E$3:$E$142,MATCH(I13,$C$3:$C$142,0))</f>
        <v>43396</v>
      </c>
      <c r="R13" t="s">
        <v>24</v>
      </c>
      <c r="S13" s="1">
        <v>43396</v>
      </c>
    </row>
    <row r="14" spans="3:19" x14ac:dyDescent="0.25">
      <c r="C14" t="s">
        <v>15</v>
      </c>
      <c r="D14" t="s">
        <v>124</v>
      </c>
      <c r="E14" s="1">
        <v>43510</v>
      </c>
      <c r="I14" t="s">
        <v>25</v>
      </c>
      <c r="L14" s="1">
        <f t="array" ref="L14">INDEX($E$3:$E$142,MATCH(I14,$C$3:$C$142,0))</f>
        <v>43497</v>
      </c>
      <c r="R14" t="s">
        <v>25</v>
      </c>
      <c r="S14" s="1">
        <v>43497</v>
      </c>
    </row>
    <row r="15" spans="3:19" x14ac:dyDescent="0.25">
      <c r="C15" t="s">
        <v>16</v>
      </c>
      <c r="D15" t="s">
        <v>124</v>
      </c>
      <c r="E15" s="1">
        <v>43515</v>
      </c>
      <c r="I15" t="s">
        <v>26</v>
      </c>
      <c r="L15" s="1">
        <f t="array" ref="L15">INDEX($E$3:$E$142,MATCH(I15,$C$3:$C$142,0))</f>
        <v>43523</v>
      </c>
      <c r="R15" t="s">
        <v>26</v>
      </c>
      <c r="S15" s="1">
        <v>43384</v>
      </c>
    </row>
    <row r="16" spans="3:19" x14ac:dyDescent="0.25">
      <c r="C16" t="s">
        <v>17</v>
      </c>
      <c r="D16" t="s">
        <v>124</v>
      </c>
      <c r="E16" s="1">
        <v>43487</v>
      </c>
      <c r="I16" t="s">
        <v>27</v>
      </c>
      <c r="L16" s="1">
        <f t="array" ref="L16">INDEX($E$3:$E$142,MATCH(I16,$C$3:$C$142,0))</f>
        <v>43417</v>
      </c>
      <c r="S16" s="1">
        <v>43523</v>
      </c>
    </row>
    <row r="17" spans="3:19" x14ac:dyDescent="0.25">
      <c r="C17" t="s">
        <v>18</v>
      </c>
      <c r="D17" t="s">
        <v>124</v>
      </c>
      <c r="E17" s="1">
        <v>43502</v>
      </c>
      <c r="I17" t="s">
        <v>28</v>
      </c>
      <c r="L17" s="1">
        <f t="array" ref="L17">INDEX($E$3:$E$142,MATCH(I17,$C$3:$C$142,0))</f>
        <v>43559</v>
      </c>
      <c r="R17" t="s">
        <v>27</v>
      </c>
      <c r="S17" s="1">
        <v>43417</v>
      </c>
    </row>
    <row r="18" spans="3:19" x14ac:dyDescent="0.25">
      <c r="C18" t="s">
        <v>19</v>
      </c>
      <c r="D18" t="s">
        <v>124</v>
      </c>
      <c r="E18" s="1">
        <v>43556</v>
      </c>
      <c r="I18" t="s">
        <v>2</v>
      </c>
      <c r="L18" s="1">
        <f t="array" ref="L18">INDEX($E$3:$E$142,MATCH(I18,$C$3:$C$142,0))</f>
        <v>43440</v>
      </c>
      <c r="S18" s="1">
        <v>43522</v>
      </c>
    </row>
    <row r="19" spans="3:19" x14ac:dyDescent="0.25">
      <c r="C19" t="s">
        <v>20</v>
      </c>
      <c r="D19" t="s">
        <v>124</v>
      </c>
      <c r="E19" s="1">
        <v>43431</v>
      </c>
      <c r="I19" t="s">
        <v>29</v>
      </c>
      <c r="L19" s="1">
        <f t="array" ref="L19">INDEX($E$3:$E$142,MATCH(I19,$C$3:$C$142,0))</f>
        <v>43517</v>
      </c>
      <c r="R19" t="s">
        <v>28</v>
      </c>
      <c r="S19" s="1">
        <v>43559</v>
      </c>
    </row>
    <row r="20" spans="3:19" x14ac:dyDescent="0.25">
      <c r="C20" t="s">
        <v>21</v>
      </c>
      <c r="D20" t="s">
        <v>124</v>
      </c>
      <c r="E20" s="1">
        <v>43405</v>
      </c>
      <c r="I20" t="s">
        <v>30</v>
      </c>
      <c r="L20" s="1">
        <f t="array" ref="L20">INDEX($E$3:$E$142,MATCH(I20,$C$3:$C$142,0))</f>
        <v>43567</v>
      </c>
      <c r="R20" t="s">
        <v>2</v>
      </c>
      <c r="S20" s="1">
        <v>43440</v>
      </c>
    </row>
    <row r="21" spans="3:19" x14ac:dyDescent="0.25">
      <c r="C21" t="s">
        <v>22</v>
      </c>
      <c r="D21" t="s">
        <v>124</v>
      </c>
      <c r="E21" s="1">
        <v>43502</v>
      </c>
      <c r="I21" t="s">
        <v>31</v>
      </c>
      <c r="L21" s="1">
        <f t="array" ref="L21">INDEX($E$3:$E$142,MATCH(I21,$C$3:$C$142,0))</f>
        <v>43488</v>
      </c>
      <c r="R21" t="s">
        <v>29</v>
      </c>
      <c r="S21" s="1">
        <v>43517</v>
      </c>
    </row>
    <row r="22" spans="3:19" x14ac:dyDescent="0.25">
      <c r="C22" t="s">
        <v>23</v>
      </c>
      <c r="D22" t="s">
        <v>124</v>
      </c>
      <c r="E22" s="1">
        <v>43504</v>
      </c>
      <c r="I22" t="s">
        <v>32</v>
      </c>
      <c r="L22" s="1">
        <f t="array" ref="L22">INDEX($E$3:$E$142,MATCH(I22,$C$3:$C$142,0))</f>
        <v>43417</v>
      </c>
      <c r="R22" t="s">
        <v>30</v>
      </c>
      <c r="S22" s="1">
        <v>43567</v>
      </c>
    </row>
    <row r="23" spans="3:19" x14ac:dyDescent="0.25">
      <c r="C23" t="s">
        <v>24</v>
      </c>
      <c r="D23" t="s">
        <v>124</v>
      </c>
      <c r="E23" s="1">
        <v>43396</v>
      </c>
      <c r="I23" t="s">
        <v>33</v>
      </c>
      <c r="L23" s="1">
        <f t="array" ref="L23">INDEX($E$3:$E$142,MATCH(I23,$C$3:$C$142,0))</f>
        <v>43479</v>
      </c>
      <c r="R23" t="s">
        <v>31</v>
      </c>
      <c r="S23" s="1">
        <v>43488</v>
      </c>
    </row>
    <row r="24" spans="3:19" x14ac:dyDescent="0.25">
      <c r="C24" t="s">
        <v>25</v>
      </c>
      <c r="D24" t="s">
        <v>124</v>
      </c>
      <c r="E24" s="1">
        <v>43497</v>
      </c>
      <c r="I24" t="s">
        <v>34</v>
      </c>
      <c r="L24" s="1">
        <f t="array" ref="L24">INDEX($E$3:$E$142,MATCH(I24,$C$3:$C$142,0))</f>
        <v>43567</v>
      </c>
      <c r="R24" t="s">
        <v>32</v>
      </c>
      <c r="S24" s="1">
        <v>43417</v>
      </c>
    </row>
    <row r="25" spans="3:19" x14ac:dyDescent="0.25">
      <c r="C25" t="s">
        <v>26</v>
      </c>
      <c r="D25" t="s">
        <v>124</v>
      </c>
      <c r="E25" s="1">
        <v>43523</v>
      </c>
      <c r="I25" t="s">
        <v>35</v>
      </c>
      <c r="L25" s="1">
        <f t="array" ref="L25">INDEX($E$3:$E$142,MATCH(I25,$C$3:$C$142,0))</f>
        <v>43500</v>
      </c>
      <c r="R25" t="s">
        <v>33</v>
      </c>
      <c r="S25" s="1">
        <v>43479</v>
      </c>
    </row>
    <row r="26" spans="3:19" x14ac:dyDescent="0.25">
      <c r="C26" t="s">
        <v>26</v>
      </c>
      <c r="D26" t="s">
        <v>124</v>
      </c>
      <c r="E26" s="1">
        <v>43384</v>
      </c>
      <c r="I26" t="s">
        <v>36</v>
      </c>
      <c r="L26" s="1">
        <f t="array" ref="L26">INDEX($E$3:$E$142,MATCH(I26,$C$3:$C$142,0))</f>
        <v>43431</v>
      </c>
      <c r="R26" t="s">
        <v>34</v>
      </c>
      <c r="S26" s="1">
        <v>43567</v>
      </c>
    </row>
    <row r="27" spans="3:19" x14ac:dyDescent="0.25">
      <c r="C27" t="s">
        <v>27</v>
      </c>
      <c r="D27" t="s">
        <v>124</v>
      </c>
      <c r="E27" s="1">
        <v>43417</v>
      </c>
      <c r="I27" t="s">
        <v>37</v>
      </c>
      <c r="L27" s="1">
        <f t="array" ref="L27">INDEX($E$3:$E$142,MATCH(I27,$C$3:$C$142,0))</f>
        <v>43568</v>
      </c>
      <c r="R27" t="s">
        <v>35</v>
      </c>
      <c r="S27" s="1">
        <v>43500</v>
      </c>
    </row>
    <row r="28" spans="3:19" x14ac:dyDescent="0.25">
      <c r="C28" t="s">
        <v>27</v>
      </c>
      <c r="D28" t="s">
        <v>124</v>
      </c>
      <c r="E28" s="1">
        <v>43522</v>
      </c>
      <c r="I28" t="s">
        <v>3</v>
      </c>
      <c r="L28" s="1">
        <f t="array" ref="L28">INDEX($E$3:$E$142,MATCH(I28,$C$3:$C$142,0))</f>
        <v>43566</v>
      </c>
      <c r="R28" t="s">
        <v>36</v>
      </c>
      <c r="S28" s="1">
        <v>43431</v>
      </c>
    </row>
    <row r="29" spans="3:19" x14ac:dyDescent="0.25">
      <c r="C29" t="s">
        <v>28</v>
      </c>
      <c r="D29" t="s">
        <v>124</v>
      </c>
      <c r="E29" s="1">
        <v>43559</v>
      </c>
      <c r="I29" t="s">
        <v>38</v>
      </c>
      <c r="L29" s="1">
        <f t="array" ref="L29">INDEX($E$3:$E$142,MATCH(I29,$C$3:$C$142,0))</f>
        <v>43426</v>
      </c>
      <c r="R29" t="s">
        <v>37</v>
      </c>
      <c r="S29" s="1">
        <v>43568</v>
      </c>
    </row>
    <row r="30" spans="3:19" x14ac:dyDescent="0.25">
      <c r="C30" t="s">
        <v>29</v>
      </c>
      <c r="D30" t="s">
        <v>124</v>
      </c>
      <c r="E30" s="1">
        <v>43517</v>
      </c>
      <c r="I30" t="s">
        <v>39</v>
      </c>
      <c r="L30" s="1">
        <f t="array" ref="L30">INDEX($E$3:$E$142,MATCH(I30,$C$3:$C$142,0))</f>
        <v>43431</v>
      </c>
      <c r="R30" t="s">
        <v>3</v>
      </c>
      <c r="S30" s="1">
        <v>43566</v>
      </c>
    </row>
    <row r="31" spans="3:19" x14ac:dyDescent="0.25">
      <c r="C31" t="s">
        <v>30</v>
      </c>
      <c r="D31" t="s">
        <v>124</v>
      </c>
      <c r="E31" s="1">
        <v>43567</v>
      </c>
      <c r="I31" t="s">
        <v>40</v>
      </c>
      <c r="L31" s="1">
        <f t="array" ref="L31">INDEX($E$3:$E$142,MATCH(I31,$C$3:$C$142,0))</f>
        <v>43438</v>
      </c>
      <c r="R31" t="s">
        <v>38</v>
      </c>
      <c r="S31" s="1">
        <v>43426</v>
      </c>
    </row>
    <row r="32" spans="3:19" x14ac:dyDescent="0.25">
      <c r="C32" t="s">
        <v>31</v>
      </c>
      <c r="D32" t="s">
        <v>124</v>
      </c>
      <c r="E32" s="1">
        <v>43488</v>
      </c>
      <c r="I32" t="s">
        <v>41</v>
      </c>
      <c r="L32" s="1">
        <f t="array" ref="L32">INDEX($E$3:$E$142,MATCH(I32,$C$3:$C$142,0))</f>
        <v>43374</v>
      </c>
      <c r="R32" t="s">
        <v>39</v>
      </c>
      <c r="S32" s="1">
        <v>43431</v>
      </c>
    </row>
    <row r="33" spans="3:19" x14ac:dyDescent="0.25">
      <c r="C33" t="s">
        <v>32</v>
      </c>
      <c r="D33" t="s">
        <v>124</v>
      </c>
      <c r="E33" s="1">
        <v>43417</v>
      </c>
      <c r="I33" t="s">
        <v>42</v>
      </c>
      <c r="L33" s="1">
        <f t="array" ref="L33">INDEX($E$3:$E$142,MATCH(I33,$C$3:$C$142,0))</f>
        <v>43426</v>
      </c>
      <c r="R33" t="s">
        <v>40</v>
      </c>
      <c r="S33" s="1">
        <v>43438</v>
      </c>
    </row>
    <row r="34" spans="3:19" x14ac:dyDescent="0.25">
      <c r="C34" t="s">
        <v>33</v>
      </c>
      <c r="D34" t="s">
        <v>124</v>
      </c>
      <c r="E34" s="1">
        <v>43479</v>
      </c>
      <c r="I34" t="s">
        <v>43</v>
      </c>
      <c r="L34" s="1">
        <f t="array" ref="L34">INDEX($E$3:$E$142,MATCH(I34,$C$3:$C$142,0))</f>
        <v>43427</v>
      </c>
      <c r="R34" t="s">
        <v>41</v>
      </c>
      <c r="S34" s="1">
        <v>43374</v>
      </c>
    </row>
    <row r="35" spans="3:19" x14ac:dyDescent="0.25">
      <c r="C35" t="s">
        <v>34</v>
      </c>
      <c r="D35" t="s">
        <v>124</v>
      </c>
      <c r="E35" s="1">
        <v>43567</v>
      </c>
      <c r="I35" t="s">
        <v>44</v>
      </c>
      <c r="L35" s="1">
        <f t="array" ref="L35">INDEX($E$3:$E$142,MATCH(I35,$C$3:$C$142,0))</f>
        <v>43519</v>
      </c>
      <c r="R35" t="s">
        <v>42</v>
      </c>
      <c r="S35" s="1">
        <v>43426</v>
      </c>
    </row>
    <row r="36" spans="3:19" x14ac:dyDescent="0.25">
      <c r="C36" t="s">
        <v>35</v>
      </c>
      <c r="D36" t="s">
        <v>124</v>
      </c>
      <c r="E36" s="1">
        <v>43500</v>
      </c>
      <c r="I36" t="s">
        <v>45</v>
      </c>
      <c r="L36" s="1">
        <f t="array" ref="L36">INDEX($E$3:$E$142,MATCH(I36,$C$3:$C$142,0))</f>
        <v>43502</v>
      </c>
      <c r="R36" t="s">
        <v>43</v>
      </c>
      <c r="S36" s="1">
        <v>43427</v>
      </c>
    </row>
    <row r="37" spans="3:19" x14ac:dyDescent="0.25">
      <c r="C37" t="s">
        <v>36</v>
      </c>
      <c r="D37" t="s">
        <v>124</v>
      </c>
      <c r="E37" s="1">
        <v>43431</v>
      </c>
      <c r="I37" t="s">
        <v>46</v>
      </c>
      <c r="L37" s="1">
        <f t="array" ref="L37">INDEX($E$3:$E$142,MATCH(I37,$C$3:$C$142,0))</f>
        <v>43556</v>
      </c>
      <c r="R37" t="s">
        <v>44</v>
      </c>
      <c r="S37" s="1">
        <v>43519</v>
      </c>
    </row>
    <row r="38" spans="3:19" x14ac:dyDescent="0.25">
      <c r="C38" t="s">
        <v>37</v>
      </c>
      <c r="D38" t="s">
        <v>124</v>
      </c>
      <c r="E38" s="1">
        <v>43568</v>
      </c>
      <c r="I38" t="s">
        <v>47</v>
      </c>
      <c r="L38" s="1">
        <f t="array" ref="L38">INDEX($E$3:$E$142,MATCH(I38,$C$3:$C$142,0))</f>
        <v>43479</v>
      </c>
      <c r="R38" t="s">
        <v>45</v>
      </c>
      <c r="S38" s="1">
        <v>43502</v>
      </c>
    </row>
    <row r="39" spans="3:19" x14ac:dyDescent="0.25">
      <c r="C39" t="s">
        <v>3</v>
      </c>
      <c r="D39" t="s">
        <v>124</v>
      </c>
      <c r="E39" s="1">
        <v>43566</v>
      </c>
      <c r="I39" t="s">
        <v>48</v>
      </c>
      <c r="L39" s="1">
        <f t="array" ref="L39">INDEX($E$3:$E$142,MATCH(I39,$C$3:$C$142,0))</f>
        <v>43427</v>
      </c>
      <c r="R39" t="s">
        <v>46</v>
      </c>
      <c r="S39" s="1">
        <v>43556</v>
      </c>
    </row>
    <row r="40" spans="3:19" x14ac:dyDescent="0.25">
      <c r="C40" t="s">
        <v>38</v>
      </c>
      <c r="D40" t="s">
        <v>124</v>
      </c>
      <c r="E40" s="1">
        <v>43426</v>
      </c>
      <c r="I40" t="s">
        <v>49</v>
      </c>
      <c r="L40" s="1">
        <f t="array" ref="L40">INDEX($E$3:$E$142,MATCH(I40,$C$3:$C$142,0))</f>
        <v>43559</v>
      </c>
      <c r="R40" t="s">
        <v>47</v>
      </c>
      <c r="S40" s="1">
        <v>43479</v>
      </c>
    </row>
    <row r="41" spans="3:19" x14ac:dyDescent="0.25">
      <c r="C41" t="s">
        <v>39</v>
      </c>
      <c r="D41" t="s">
        <v>124</v>
      </c>
      <c r="E41" s="1">
        <v>43431</v>
      </c>
      <c r="I41" t="s">
        <v>50</v>
      </c>
      <c r="L41" s="1">
        <f t="array" ref="L41">INDEX($E$3:$E$142,MATCH(I41,$C$3:$C$142,0))</f>
        <v>43519</v>
      </c>
      <c r="R41" t="s">
        <v>48</v>
      </c>
      <c r="S41" s="1">
        <v>43427</v>
      </c>
    </row>
    <row r="42" spans="3:19" x14ac:dyDescent="0.25">
      <c r="C42" t="s">
        <v>40</v>
      </c>
      <c r="D42" t="s">
        <v>124</v>
      </c>
      <c r="E42" s="1">
        <v>43438</v>
      </c>
      <c r="I42" t="s">
        <v>51</v>
      </c>
      <c r="L42" s="1">
        <f t="array" ref="L42">INDEX($E$3:$E$142,MATCH(I42,$C$3:$C$142,0))</f>
        <v>43438</v>
      </c>
      <c r="R42" t="s">
        <v>49</v>
      </c>
      <c r="S42" s="1">
        <v>43559</v>
      </c>
    </row>
    <row r="43" spans="3:19" x14ac:dyDescent="0.25">
      <c r="C43" t="s">
        <v>41</v>
      </c>
      <c r="D43" t="s">
        <v>124</v>
      </c>
      <c r="E43" s="1">
        <v>43374</v>
      </c>
      <c r="I43" t="s">
        <v>4</v>
      </c>
      <c r="L43" s="1">
        <f t="array" ref="L43">INDEX($E$3:$E$142,MATCH(I43,$C$3:$C$142,0))</f>
        <v>43496</v>
      </c>
      <c r="R43" t="s">
        <v>50</v>
      </c>
      <c r="S43" s="1">
        <v>43519</v>
      </c>
    </row>
    <row r="44" spans="3:19" x14ac:dyDescent="0.25">
      <c r="C44" t="s">
        <v>42</v>
      </c>
      <c r="D44" t="s">
        <v>124</v>
      </c>
      <c r="E44" s="1">
        <v>43426</v>
      </c>
      <c r="I44" t="s">
        <v>52</v>
      </c>
      <c r="L44" s="1">
        <f t="array" ref="L44">INDEX($E$3:$E$142,MATCH(I44,$C$3:$C$142,0))</f>
        <v>43500</v>
      </c>
      <c r="R44" t="s">
        <v>51</v>
      </c>
      <c r="S44" s="1">
        <v>43438</v>
      </c>
    </row>
    <row r="45" spans="3:19" x14ac:dyDescent="0.25">
      <c r="C45" t="s">
        <v>43</v>
      </c>
      <c r="D45" t="s">
        <v>124</v>
      </c>
      <c r="E45" s="1">
        <v>43427</v>
      </c>
      <c r="I45" t="s">
        <v>53</v>
      </c>
      <c r="L45" s="1">
        <f t="array" ref="L45">INDEX($E$3:$E$142,MATCH(I45,$C$3:$C$142,0))</f>
        <v>43559</v>
      </c>
      <c r="R45" t="s">
        <v>4</v>
      </c>
      <c r="S45" s="1">
        <v>43496</v>
      </c>
    </row>
    <row r="46" spans="3:19" x14ac:dyDescent="0.25">
      <c r="C46" t="s">
        <v>44</v>
      </c>
      <c r="D46" t="s">
        <v>124</v>
      </c>
      <c r="E46" s="1">
        <v>43519</v>
      </c>
      <c r="I46" t="s">
        <v>54</v>
      </c>
      <c r="L46" s="1">
        <f t="array" ref="L46">INDEX($E$3:$E$142,MATCH(I46,$C$3:$C$142,0))</f>
        <v>43556</v>
      </c>
      <c r="R46" t="s">
        <v>52</v>
      </c>
      <c r="S46" s="1">
        <v>43500</v>
      </c>
    </row>
    <row r="47" spans="3:19" x14ac:dyDescent="0.25">
      <c r="C47" t="s">
        <v>45</v>
      </c>
      <c r="D47" t="s">
        <v>124</v>
      </c>
      <c r="E47" s="1">
        <v>43502</v>
      </c>
      <c r="I47" t="s">
        <v>55</v>
      </c>
      <c r="L47" s="1">
        <f t="array" ref="L47">INDEX($E$3:$E$142,MATCH(I47,$C$3:$C$142,0))</f>
        <v>43425</v>
      </c>
      <c r="R47" t="s">
        <v>53</v>
      </c>
      <c r="S47" s="1">
        <v>43420</v>
      </c>
    </row>
    <row r="48" spans="3:19" x14ac:dyDescent="0.25">
      <c r="C48" t="s">
        <v>46</v>
      </c>
      <c r="D48" t="s">
        <v>124</v>
      </c>
      <c r="E48" s="1">
        <v>43556</v>
      </c>
      <c r="I48" t="s">
        <v>5</v>
      </c>
      <c r="L48" s="1">
        <f t="array" ref="L48">INDEX($E$3:$E$142,MATCH(I48,$C$3:$C$142,0))</f>
        <v>43496</v>
      </c>
      <c r="S48" s="1">
        <v>43559</v>
      </c>
    </row>
    <row r="49" spans="3:19" x14ac:dyDescent="0.25">
      <c r="C49" t="s">
        <v>47</v>
      </c>
      <c r="D49" t="s">
        <v>124</v>
      </c>
      <c r="E49" s="1">
        <v>43479</v>
      </c>
      <c r="I49" t="s">
        <v>56</v>
      </c>
      <c r="L49" s="1">
        <f t="array" ref="L49">INDEX($E$3:$E$142,MATCH(I49,$C$3:$C$142,0))</f>
        <v>43411</v>
      </c>
      <c r="R49" t="s">
        <v>54</v>
      </c>
      <c r="S49" s="1">
        <v>43556</v>
      </c>
    </row>
    <row r="50" spans="3:19" x14ac:dyDescent="0.25">
      <c r="C50" t="s">
        <v>48</v>
      </c>
      <c r="D50" t="s">
        <v>124</v>
      </c>
      <c r="E50" s="1">
        <v>43427</v>
      </c>
      <c r="I50" t="s">
        <v>57</v>
      </c>
      <c r="L50" s="1">
        <f t="array" ref="L50">INDEX($E$3:$E$142,MATCH(I50,$C$3:$C$142,0))</f>
        <v>43502</v>
      </c>
      <c r="R50" t="s">
        <v>55</v>
      </c>
      <c r="S50" s="1">
        <v>43425</v>
      </c>
    </row>
    <row r="51" spans="3:19" x14ac:dyDescent="0.25">
      <c r="C51" t="s">
        <v>49</v>
      </c>
      <c r="D51" t="s">
        <v>124</v>
      </c>
      <c r="E51" s="1">
        <v>43559</v>
      </c>
      <c r="I51" t="s">
        <v>58</v>
      </c>
      <c r="L51" s="1">
        <f t="array" ref="L51">INDEX($E$3:$E$142,MATCH(I51,$C$3:$C$142,0))</f>
        <v>43424</v>
      </c>
      <c r="R51" t="s">
        <v>5</v>
      </c>
      <c r="S51" s="1">
        <v>43496</v>
      </c>
    </row>
    <row r="52" spans="3:19" x14ac:dyDescent="0.25">
      <c r="C52" t="s">
        <v>50</v>
      </c>
      <c r="D52" t="s">
        <v>124</v>
      </c>
      <c r="E52" s="1">
        <v>43519</v>
      </c>
      <c r="I52" t="s">
        <v>59</v>
      </c>
      <c r="L52" s="1">
        <f t="array" ref="L52">INDEX($E$3:$E$142,MATCH(I52,$C$3:$C$142,0))</f>
        <v>43571</v>
      </c>
      <c r="R52" t="s">
        <v>56</v>
      </c>
      <c r="S52" s="1">
        <v>43411</v>
      </c>
    </row>
    <row r="53" spans="3:19" x14ac:dyDescent="0.25">
      <c r="C53" t="s">
        <v>51</v>
      </c>
      <c r="D53" t="s">
        <v>124</v>
      </c>
      <c r="E53" s="1">
        <v>43438</v>
      </c>
      <c r="I53" t="s">
        <v>60</v>
      </c>
      <c r="L53" s="1">
        <f t="array" ref="L53">INDEX($E$3:$E$142,MATCH(I53,$C$3:$C$142,0))</f>
        <v>43519</v>
      </c>
      <c r="R53" t="s">
        <v>57</v>
      </c>
      <c r="S53" s="1">
        <v>43502</v>
      </c>
    </row>
    <row r="54" spans="3:19" x14ac:dyDescent="0.25">
      <c r="C54" t="s">
        <v>52</v>
      </c>
      <c r="D54" t="s">
        <v>124</v>
      </c>
      <c r="E54" s="1">
        <v>43500</v>
      </c>
      <c r="I54" t="s">
        <v>61</v>
      </c>
      <c r="L54" s="1">
        <f t="array" ref="L54">INDEX($E$3:$E$142,MATCH(I54,$C$3:$C$142,0))</f>
        <v>43531</v>
      </c>
      <c r="R54" t="s">
        <v>58</v>
      </c>
      <c r="S54" s="1">
        <v>43424</v>
      </c>
    </row>
    <row r="55" spans="3:19" x14ac:dyDescent="0.25">
      <c r="C55" t="s">
        <v>53</v>
      </c>
      <c r="D55" t="s">
        <v>124</v>
      </c>
      <c r="E55" s="1">
        <v>43559</v>
      </c>
      <c r="I55" t="s">
        <v>62</v>
      </c>
      <c r="L55" s="1">
        <f t="array" ref="L55">INDEX($E$3:$E$142,MATCH(I55,$C$3:$C$142,0))</f>
        <v>43502</v>
      </c>
      <c r="S55" s="1">
        <v>43522</v>
      </c>
    </row>
    <row r="56" spans="3:19" x14ac:dyDescent="0.25">
      <c r="C56" t="s">
        <v>53</v>
      </c>
      <c r="D56" t="s">
        <v>124</v>
      </c>
      <c r="E56" s="1">
        <v>43420</v>
      </c>
      <c r="I56" t="s">
        <v>63</v>
      </c>
      <c r="L56" s="1">
        <f t="array" ref="L56">INDEX($E$3:$E$142,MATCH(I56,$C$3:$C$142,0))</f>
        <v>43500</v>
      </c>
      <c r="R56" t="s">
        <v>59</v>
      </c>
      <c r="S56" s="1">
        <v>43571</v>
      </c>
    </row>
    <row r="57" spans="3:19" x14ac:dyDescent="0.25">
      <c r="C57" t="s">
        <v>54</v>
      </c>
      <c r="D57" t="s">
        <v>124</v>
      </c>
      <c r="E57" s="1">
        <v>43556</v>
      </c>
      <c r="I57" t="s">
        <v>64</v>
      </c>
      <c r="L57" s="1">
        <f t="array" ref="L57">INDEX($E$3:$E$142,MATCH(I57,$C$3:$C$142,0))</f>
        <v>43474</v>
      </c>
      <c r="R57" t="s">
        <v>60</v>
      </c>
      <c r="S57" s="1">
        <v>43519</v>
      </c>
    </row>
    <row r="58" spans="3:19" x14ac:dyDescent="0.25">
      <c r="C58" t="s">
        <v>55</v>
      </c>
      <c r="D58" t="s">
        <v>124</v>
      </c>
      <c r="E58" s="1">
        <v>43425</v>
      </c>
      <c r="I58" t="s">
        <v>6</v>
      </c>
      <c r="L58" s="1">
        <f t="array" ref="L58">INDEX($E$3:$E$142,MATCH(I58,$C$3:$C$142,0))</f>
        <v>43440</v>
      </c>
      <c r="R58" t="s">
        <v>61</v>
      </c>
      <c r="S58" s="1">
        <v>43531</v>
      </c>
    </row>
    <row r="59" spans="3:19" x14ac:dyDescent="0.25">
      <c r="C59" t="s">
        <v>56</v>
      </c>
      <c r="D59" t="s">
        <v>124</v>
      </c>
      <c r="E59" s="1">
        <v>43411</v>
      </c>
      <c r="I59" t="s">
        <v>65</v>
      </c>
      <c r="L59" s="1">
        <f t="array" ref="L59">INDEX($E$3:$E$142,MATCH(I59,$C$3:$C$142,0))</f>
        <v>43502</v>
      </c>
      <c r="R59" t="s">
        <v>62</v>
      </c>
      <c r="S59" s="1">
        <v>43384</v>
      </c>
    </row>
    <row r="60" spans="3:19" x14ac:dyDescent="0.25">
      <c r="C60" t="s">
        <v>57</v>
      </c>
      <c r="D60" t="s">
        <v>124</v>
      </c>
      <c r="E60" s="1">
        <v>43502</v>
      </c>
      <c r="I60" t="s">
        <v>119</v>
      </c>
      <c r="L60" s="1">
        <f t="array" ref="L60">INDEX($E$3:$E$142,MATCH(I60,$C$3:$C$142,0))</f>
        <v>43567</v>
      </c>
      <c r="S60" s="1">
        <v>43502</v>
      </c>
    </row>
    <row r="61" spans="3:19" x14ac:dyDescent="0.25">
      <c r="C61" t="s">
        <v>58</v>
      </c>
      <c r="D61" t="s">
        <v>124</v>
      </c>
      <c r="E61" s="1">
        <v>43424</v>
      </c>
      <c r="I61" t="s">
        <v>66</v>
      </c>
      <c r="L61" s="1">
        <f t="array" ref="L61">INDEX($E$3:$E$142,MATCH(I61,$C$3:$C$142,0))</f>
        <v>43486</v>
      </c>
      <c r="R61" t="s">
        <v>63</v>
      </c>
      <c r="S61" s="1">
        <v>43500</v>
      </c>
    </row>
    <row r="62" spans="3:19" x14ac:dyDescent="0.25">
      <c r="C62" t="s">
        <v>58</v>
      </c>
      <c r="D62" t="s">
        <v>124</v>
      </c>
      <c r="E62" s="1">
        <v>43522</v>
      </c>
      <c r="I62" t="s">
        <v>67</v>
      </c>
      <c r="L62" s="1">
        <f t="array" ref="L62">INDEX($E$3:$E$142,MATCH(I62,$C$3:$C$142,0))</f>
        <v>43410</v>
      </c>
      <c r="R62" t="s">
        <v>64</v>
      </c>
      <c r="S62" s="1">
        <v>43474</v>
      </c>
    </row>
    <row r="63" spans="3:19" x14ac:dyDescent="0.25">
      <c r="C63" t="s">
        <v>59</v>
      </c>
      <c r="D63" t="s">
        <v>124</v>
      </c>
      <c r="E63" s="1">
        <v>43571</v>
      </c>
      <c r="I63" t="s">
        <v>68</v>
      </c>
      <c r="L63" s="1">
        <f t="array" ref="L63">INDEX($E$3:$E$142,MATCH(I63,$C$3:$C$142,0))</f>
        <v>43433</v>
      </c>
      <c r="R63" t="s">
        <v>6</v>
      </c>
      <c r="S63" s="1">
        <v>43440</v>
      </c>
    </row>
    <row r="64" spans="3:19" x14ac:dyDescent="0.25">
      <c r="C64" t="s">
        <v>60</v>
      </c>
      <c r="D64" t="s">
        <v>124</v>
      </c>
      <c r="E64" s="1">
        <v>43519</v>
      </c>
      <c r="I64" t="s">
        <v>69</v>
      </c>
      <c r="L64" s="1">
        <f t="array" ref="L64">INDEX($E$3:$E$142,MATCH(I64,$C$3:$C$142,0))</f>
        <v>43438</v>
      </c>
      <c r="R64" t="s">
        <v>65</v>
      </c>
      <c r="S64" s="1">
        <v>43502</v>
      </c>
    </row>
    <row r="65" spans="3:19" x14ac:dyDescent="0.25">
      <c r="C65" t="s">
        <v>61</v>
      </c>
      <c r="D65" t="s">
        <v>124</v>
      </c>
      <c r="E65" s="1">
        <v>43531</v>
      </c>
      <c r="I65" t="s">
        <v>70</v>
      </c>
      <c r="L65" s="1">
        <f t="array" ref="L65">INDEX($E$3:$E$142,MATCH(I65,$C$3:$C$142,0))</f>
        <v>43556</v>
      </c>
      <c r="R65" t="s">
        <v>119</v>
      </c>
      <c r="S65" s="1">
        <v>43567</v>
      </c>
    </row>
    <row r="66" spans="3:19" x14ac:dyDescent="0.25">
      <c r="C66" t="s">
        <v>62</v>
      </c>
      <c r="D66" t="s">
        <v>124</v>
      </c>
      <c r="E66" s="1">
        <v>43502</v>
      </c>
      <c r="I66" t="s">
        <v>7</v>
      </c>
      <c r="L66" s="1">
        <f t="array" ref="L66">INDEX($E$3:$E$142,MATCH(I66,$C$3:$C$142,0))</f>
        <v>43440</v>
      </c>
      <c r="R66" t="s">
        <v>66</v>
      </c>
      <c r="S66" s="1">
        <v>43486</v>
      </c>
    </row>
    <row r="67" spans="3:19" x14ac:dyDescent="0.25">
      <c r="C67" t="s">
        <v>62</v>
      </c>
      <c r="D67" t="s">
        <v>124</v>
      </c>
      <c r="E67" s="1">
        <v>43384</v>
      </c>
      <c r="I67" t="s">
        <v>71</v>
      </c>
      <c r="L67" s="1">
        <f t="array" ref="L67">INDEX($E$3:$E$142,MATCH(I67,$C$3:$C$142,0))</f>
        <v>43523</v>
      </c>
      <c r="R67" t="s">
        <v>67</v>
      </c>
      <c r="S67" s="1">
        <v>43410</v>
      </c>
    </row>
    <row r="68" spans="3:19" x14ac:dyDescent="0.25">
      <c r="C68" t="s">
        <v>63</v>
      </c>
      <c r="D68" t="s">
        <v>124</v>
      </c>
      <c r="E68" s="1">
        <v>43500</v>
      </c>
      <c r="I68" t="s">
        <v>8</v>
      </c>
      <c r="L68" s="1">
        <f t="array" ref="L68">INDEX($E$3:$E$142,MATCH(I68,$C$3:$C$142,0))</f>
        <v>43433</v>
      </c>
      <c r="R68" t="s">
        <v>68</v>
      </c>
      <c r="S68" s="1">
        <v>43433</v>
      </c>
    </row>
    <row r="69" spans="3:19" x14ac:dyDescent="0.25">
      <c r="C69" t="s">
        <v>64</v>
      </c>
      <c r="D69" t="s">
        <v>124</v>
      </c>
      <c r="E69" s="1">
        <v>43474</v>
      </c>
      <c r="I69" t="s">
        <v>72</v>
      </c>
      <c r="L69" s="1">
        <f t="array" ref="L69">INDEX($E$3:$E$142,MATCH(I69,$C$3:$C$142,0))</f>
        <v>43417</v>
      </c>
      <c r="R69" t="s">
        <v>69</v>
      </c>
      <c r="S69" s="1">
        <v>43438</v>
      </c>
    </row>
    <row r="70" spans="3:19" x14ac:dyDescent="0.25">
      <c r="C70" t="s">
        <v>65</v>
      </c>
      <c r="D70" t="s">
        <v>124</v>
      </c>
      <c r="E70" s="1">
        <v>43502</v>
      </c>
      <c r="I70" t="s">
        <v>9</v>
      </c>
      <c r="L70" s="1">
        <f t="array" ref="L70">INDEX($E$3:$E$142,MATCH(I70,$C$3:$C$142,0))</f>
        <v>43580</v>
      </c>
      <c r="R70" t="s">
        <v>70</v>
      </c>
      <c r="S70" s="1">
        <v>43556</v>
      </c>
    </row>
    <row r="71" spans="3:19" x14ac:dyDescent="0.25">
      <c r="C71" t="s">
        <v>66</v>
      </c>
      <c r="D71" t="s">
        <v>124</v>
      </c>
      <c r="E71" s="1">
        <v>43486</v>
      </c>
      <c r="I71" t="s">
        <v>73</v>
      </c>
      <c r="L71" s="1">
        <f t="array" ref="L71">INDEX($E$3:$E$142,MATCH(I71,$C$3:$C$142,0))</f>
        <v>43500</v>
      </c>
      <c r="R71" t="s">
        <v>7</v>
      </c>
      <c r="S71" s="1">
        <v>43440</v>
      </c>
    </row>
    <row r="72" spans="3:19" x14ac:dyDescent="0.25">
      <c r="C72" t="s">
        <v>67</v>
      </c>
      <c r="D72" t="s">
        <v>124</v>
      </c>
      <c r="E72" s="1">
        <v>43410</v>
      </c>
      <c r="I72" t="s">
        <v>74</v>
      </c>
      <c r="L72" s="1">
        <f t="array" ref="L72">INDEX($E$3:$E$142,MATCH(I72,$C$3:$C$142,0))</f>
        <v>43396</v>
      </c>
      <c r="S72" s="1">
        <v>43479</v>
      </c>
    </row>
    <row r="73" spans="3:19" x14ac:dyDescent="0.25">
      <c r="C73" t="s">
        <v>68</v>
      </c>
      <c r="D73" t="s">
        <v>124</v>
      </c>
      <c r="E73" s="1">
        <v>43433</v>
      </c>
      <c r="I73" t="s">
        <v>75</v>
      </c>
      <c r="L73" s="1">
        <f t="array" ref="L73">INDEX($E$3:$E$142,MATCH(I73,$C$3:$C$142,0))</f>
        <v>43556</v>
      </c>
      <c r="R73" t="s">
        <v>71</v>
      </c>
      <c r="S73" s="1">
        <v>43523</v>
      </c>
    </row>
    <row r="74" spans="3:19" x14ac:dyDescent="0.25">
      <c r="C74" t="s">
        <v>69</v>
      </c>
      <c r="D74" t="s">
        <v>124</v>
      </c>
      <c r="E74" s="1">
        <v>43438</v>
      </c>
      <c r="I74" t="s">
        <v>76</v>
      </c>
      <c r="L74" s="1">
        <f t="array" ref="L74">INDEX($E$3:$E$142,MATCH(I74,$C$3:$C$142,0))</f>
        <v>43438</v>
      </c>
      <c r="R74" t="s">
        <v>8</v>
      </c>
      <c r="S74" s="1">
        <v>43433</v>
      </c>
    </row>
    <row r="75" spans="3:19" x14ac:dyDescent="0.25">
      <c r="C75" t="s">
        <v>70</v>
      </c>
      <c r="D75" t="s">
        <v>124</v>
      </c>
      <c r="E75" s="1">
        <v>43556</v>
      </c>
      <c r="I75" t="s">
        <v>77</v>
      </c>
      <c r="L75" s="1">
        <f t="array" ref="L75">INDEX($E$3:$E$142,MATCH(I75,$C$3:$C$142,0))</f>
        <v>43556</v>
      </c>
      <c r="R75" t="s">
        <v>72</v>
      </c>
      <c r="S75" s="1">
        <v>43417</v>
      </c>
    </row>
    <row r="76" spans="3:19" x14ac:dyDescent="0.25">
      <c r="C76" t="s">
        <v>7</v>
      </c>
      <c r="D76" t="s">
        <v>124</v>
      </c>
      <c r="E76" s="1">
        <v>43479</v>
      </c>
      <c r="I76" t="s">
        <v>78</v>
      </c>
      <c r="L76" s="1">
        <f t="array" ref="L76">INDEX($E$3:$E$142,MATCH(I76,$C$3:$C$142,0))</f>
        <v>43574</v>
      </c>
      <c r="R76" t="s">
        <v>9</v>
      </c>
      <c r="S76" s="1">
        <v>43580</v>
      </c>
    </row>
    <row r="77" spans="3:19" x14ac:dyDescent="0.25">
      <c r="C77" t="s">
        <v>71</v>
      </c>
      <c r="D77" t="s">
        <v>124</v>
      </c>
      <c r="E77" s="1">
        <v>43523</v>
      </c>
      <c r="I77" t="s">
        <v>79</v>
      </c>
      <c r="L77" s="1">
        <f t="array" ref="L77">INDEX($E$3:$E$142,MATCH(I77,$C$3:$C$142,0))</f>
        <v>43519</v>
      </c>
      <c r="R77" t="s">
        <v>73</v>
      </c>
      <c r="S77" s="1">
        <v>43500</v>
      </c>
    </row>
    <row r="78" spans="3:19" x14ac:dyDescent="0.25">
      <c r="C78" t="s">
        <v>72</v>
      </c>
      <c r="D78" t="s">
        <v>124</v>
      </c>
      <c r="E78" s="1">
        <v>43417</v>
      </c>
      <c r="I78" t="s">
        <v>80</v>
      </c>
      <c r="L78" s="1">
        <f t="array" ref="L78">INDEX($E$3:$E$142,MATCH(I78,$C$3:$C$142,0))</f>
        <v>43523</v>
      </c>
      <c r="R78" t="s">
        <v>74</v>
      </c>
      <c r="S78" s="1">
        <v>43396</v>
      </c>
    </row>
    <row r="79" spans="3:19" x14ac:dyDescent="0.25">
      <c r="C79" t="s">
        <v>73</v>
      </c>
      <c r="D79" t="s">
        <v>124</v>
      </c>
      <c r="E79" s="1">
        <v>43500</v>
      </c>
      <c r="I79" t="s">
        <v>81</v>
      </c>
      <c r="L79" s="1">
        <f t="array" ref="L79">INDEX($E$3:$E$142,MATCH(I79,$C$3:$C$142,0))</f>
        <v>43500</v>
      </c>
      <c r="R79" t="s">
        <v>75</v>
      </c>
      <c r="S79" s="1">
        <v>43556</v>
      </c>
    </row>
    <row r="80" spans="3:19" x14ac:dyDescent="0.25">
      <c r="C80" t="s">
        <v>74</v>
      </c>
      <c r="D80" t="s">
        <v>124</v>
      </c>
      <c r="E80" s="1">
        <v>43396</v>
      </c>
      <c r="I80" t="s">
        <v>82</v>
      </c>
      <c r="L80" s="1">
        <f t="array" ref="L80">INDEX($E$3:$E$142,MATCH(I80,$C$3:$C$142,0))</f>
        <v>43523</v>
      </c>
      <c r="R80" t="s">
        <v>76</v>
      </c>
      <c r="S80" s="1">
        <v>43438</v>
      </c>
    </row>
    <row r="81" spans="3:19" x14ac:dyDescent="0.25">
      <c r="C81" t="s">
        <v>75</v>
      </c>
      <c r="D81" t="s">
        <v>124</v>
      </c>
      <c r="E81" s="1">
        <v>43556</v>
      </c>
      <c r="I81" t="s">
        <v>83</v>
      </c>
      <c r="L81" s="1">
        <f t="array" ref="L81">INDEX($E$3:$E$142,MATCH(I81,$C$3:$C$142,0))</f>
        <v>43566</v>
      </c>
      <c r="S81" s="1">
        <v>43568</v>
      </c>
    </row>
    <row r="82" spans="3:19" x14ac:dyDescent="0.25">
      <c r="C82" t="s">
        <v>76</v>
      </c>
      <c r="D82" t="s">
        <v>124</v>
      </c>
      <c r="E82" s="1">
        <v>43438</v>
      </c>
      <c r="I82" t="s">
        <v>84</v>
      </c>
      <c r="L82" s="1">
        <f t="array" ref="L82">INDEX($E$3:$E$142,MATCH(I82,$C$3:$C$142,0))</f>
        <v>43568</v>
      </c>
      <c r="R82" t="s">
        <v>77</v>
      </c>
      <c r="S82" s="1">
        <v>43556</v>
      </c>
    </row>
    <row r="83" spans="3:19" x14ac:dyDescent="0.25">
      <c r="C83" t="s">
        <v>76</v>
      </c>
      <c r="D83" t="s">
        <v>124</v>
      </c>
      <c r="E83" s="1">
        <v>43568</v>
      </c>
      <c r="I83" t="s">
        <v>85</v>
      </c>
      <c r="L83" s="1">
        <f t="array" ref="L83">INDEX($E$3:$E$142,MATCH(I83,$C$3:$C$142,0))</f>
        <v>43556</v>
      </c>
      <c r="R83" t="s">
        <v>78</v>
      </c>
      <c r="S83" s="1">
        <v>43433</v>
      </c>
    </row>
    <row r="84" spans="3:19" x14ac:dyDescent="0.25">
      <c r="C84" t="s">
        <v>77</v>
      </c>
      <c r="D84" t="s">
        <v>124</v>
      </c>
      <c r="E84" s="1">
        <v>43556</v>
      </c>
      <c r="I84" t="s">
        <v>86</v>
      </c>
      <c r="L84" s="1">
        <f t="array" ref="L84">INDEX($E$3:$E$142,MATCH(I84,$C$3:$C$142,0))</f>
        <v>43431</v>
      </c>
      <c r="S84" s="1">
        <v>43574</v>
      </c>
    </row>
    <row r="85" spans="3:19" x14ac:dyDescent="0.25">
      <c r="C85" t="s">
        <v>78</v>
      </c>
      <c r="D85" t="s">
        <v>124</v>
      </c>
      <c r="E85" s="1">
        <v>43574</v>
      </c>
      <c r="I85" t="s">
        <v>87</v>
      </c>
      <c r="L85" s="1">
        <f t="array" ref="L85">INDEX($E$3:$E$142,MATCH(I85,$C$3:$C$142,0))</f>
        <v>43431</v>
      </c>
      <c r="R85" t="s">
        <v>79</v>
      </c>
      <c r="S85" s="1">
        <v>43519</v>
      </c>
    </row>
    <row r="86" spans="3:19" x14ac:dyDescent="0.25">
      <c r="C86" t="s">
        <v>78</v>
      </c>
      <c r="D86" t="s">
        <v>124</v>
      </c>
      <c r="E86" s="1">
        <v>43433</v>
      </c>
      <c r="I86" t="s">
        <v>121</v>
      </c>
      <c r="L86" s="1">
        <f t="array" ref="L86">INDEX($E$3:$E$142,MATCH(I86,$C$3:$C$142,0))</f>
        <v>43481</v>
      </c>
      <c r="R86" t="s">
        <v>80</v>
      </c>
      <c r="S86" s="1">
        <v>43523</v>
      </c>
    </row>
    <row r="87" spans="3:19" x14ac:dyDescent="0.25">
      <c r="C87" t="s">
        <v>79</v>
      </c>
      <c r="D87" t="s">
        <v>124</v>
      </c>
      <c r="E87" s="1">
        <v>43519</v>
      </c>
      <c r="I87" t="s">
        <v>88</v>
      </c>
      <c r="L87" s="1">
        <f t="array" ref="L87">INDEX($E$3:$E$142,MATCH(I87,$C$3:$C$142,0))</f>
        <v>43374</v>
      </c>
      <c r="R87" t="s">
        <v>81</v>
      </c>
      <c r="S87" s="1">
        <v>43500</v>
      </c>
    </row>
    <row r="88" spans="3:19" x14ac:dyDescent="0.25">
      <c r="C88" t="s">
        <v>80</v>
      </c>
      <c r="D88" t="s">
        <v>124</v>
      </c>
      <c r="E88" s="1">
        <v>43523</v>
      </c>
      <c r="I88" t="s">
        <v>89</v>
      </c>
      <c r="L88" s="1">
        <f t="array" ref="L88">INDEX($E$3:$E$142,MATCH(I88,$C$3:$C$142,0))</f>
        <v>43452</v>
      </c>
      <c r="R88" t="s">
        <v>82</v>
      </c>
      <c r="S88" s="1">
        <v>43523</v>
      </c>
    </row>
    <row r="89" spans="3:19" x14ac:dyDescent="0.25">
      <c r="C89" t="s">
        <v>81</v>
      </c>
      <c r="D89" t="s">
        <v>124</v>
      </c>
      <c r="E89" s="1">
        <v>43500</v>
      </c>
      <c r="I89" t="s">
        <v>90</v>
      </c>
      <c r="L89" s="1">
        <f t="array" ref="L89">INDEX($E$3:$E$142,MATCH(I89,$C$3:$C$142,0))</f>
        <v>43431</v>
      </c>
      <c r="R89" t="s">
        <v>83</v>
      </c>
      <c r="S89" s="1">
        <v>43566</v>
      </c>
    </row>
    <row r="90" spans="3:19" x14ac:dyDescent="0.25">
      <c r="C90" t="s">
        <v>82</v>
      </c>
      <c r="D90" t="s">
        <v>124</v>
      </c>
      <c r="E90" s="1">
        <v>43523</v>
      </c>
      <c r="I90" t="s">
        <v>10</v>
      </c>
      <c r="L90" s="1">
        <f t="array" ref="L90">INDEX($E$3:$E$142,MATCH(I90,$C$3:$C$142,0))</f>
        <v>43427</v>
      </c>
      <c r="R90" t="s">
        <v>84</v>
      </c>
      <c r="S90" s="1">
        <v>43568</v>
      </c>
    </row>
    <row r="91" spans="3:19" x14ac:dyDescent="0.25">
      <c r="C91" t="s">
        <v>83</v>
      </c>
      <c r="D91" t="s">
        <v>124</v>
      </c>
      <c r="E91" s="1">
        <v>43566</v>
      </c>
      <c r="I91" t="s">
        <v>91</v>
      </c>
      <c r="L91" s="1">
        <f t="array" ref="L91">INDEX($E$3:$E$142,MATCH(I91,$C$3:$C$142,0))</f>
        <v>43500</v>
      </c>
      <c r="R91" t="s">
        <v>85</v>
      </c>
      <c r="S91" s="1">
        <v>43556</v>
      </c>
    </row>
    <row r="92" spans="3:19" x14ac:dyDescent="0.25">
      <c r="C92" t="s">
        <v>84</v>
      </c>
      <c r="D92" t="s">
        <v>124</v>
      </c>
      <c r="E92" s="1">
        <v>43568</v>
      </c>
      <c r="I92" t="s">
        <v>11</v>
      </c>
      <c r="L92" s="1">
        <f t="array" ref="L92">INDEX($E$3:$E$142,MATCH(I92,$C$3:$C$142,0))</f>
        <v>43502</v>
      </c>
      <c r="R92" t="s">
        <v>86</v>
      </c>
      <c r="S92" s="1">
        <v>43431</v>
      </c>
    </row>
    <row r="93" spans="3:19" x14ac:dyDescent="0.25">
      <c r="C93" t="s">
        <v>85</v>
      </c>
      <c r="D93" t="s">
        <v>124</v>
      </c>
      <c r="E93" s="1">
        <v>43556</v>
      </c>
      <c r="I93" t="s">
        <v>92</v>
      </c>
      <c r="L93" s="1">
        <f t="array" ref="L93">INDEX($E$3:$E$142,MATCH(I93,$C$3:$C$142,0))</f>
        <v>43574</v>
      </c>
      <c r="R93" t="s">
        <v>87</v>
      </c>
      <c r="S93" s="1">
        <v>43431</v>
      </c>
    </row>
    <row r="94" spans="3:19" x14ac:dyDescent="0.25">
      <c r="C94" t="s">
        <v>86</v>
      </c>
      <c r="D94" t="s">
        <v>124</v>
      </c>
      <c r="E94" s="1">
        <v>43431</v>
      </c>
      <c r="I94" t="s">
        <v>93</v>
      </c>
      <c r="L94" s="1">
        <f t="array" ref="L94">INDEX($E$3:$E$142,MATCH(I94,$C$3:$C$142,0))</f>
        <v>43440</v>
      </c>
      <c r="R94" t="s">
        <v>121</v>
      </c>
      <c r="S94" s="1">
        <v>43481</v>
      </c>
    </row>
    <row r="95" spans="3:19" x14ac:dyDescent="0.25">
      <c r="C95" t="s">
        <v>87</v>
      </c>
      <c r="D95" t="s">
        <v>124</v>
      </c>
      <c r="E95" s="1">
        <v>43431</v>
      </c>
      <c r="I95" t="s">
        <v>94</v>
      </c>
      <c r="L95" s="1">
        <f t="array" ref="L95">INDEX($E$3:$E$142,MATCH(I95,$C$3:$C$142,0))</f>
        <v>43509</v>
      </c>
      <c r="R95" t="s">
        <v>88</v>
      </c>
      <c r="S95" s="1">
        <v>43374</v>
      </c>
    </row>
    <row r="96" spans="3:19" x14ac:dyDescent="0.25">
      <c r="C96" t="s">
        <v>88</v>
      </c>
      <c r="D96" t="s">
        <v>124</v>
      </c>
      <c r="E96" s="1">
        <v>43374</v>
      </c>
      <c r="I96" t="s">
        <v>95</v>
      </c>
      <c r="L96" s="1">
        <f t="array" ref="L96">INDEX($E$3:$E$142,MATCH(I96,$C$3:$C$142,0))</f>
        <v>43504</v>
      </c>
      <c r="R96" t="s">
        <v>89</v>
      </c>
      <c r="S96" s="1">
        <v>43452</v>
      </c>
    </row>
    <row r="97" spans="3:19" x14ac:dyDescent="0.25">
      <c r="C97" t="s">
        <v>89</v>
      </c>
      <c r="D97" t="s">
        <v>124</v>
      </c>
      <c r="E97" s="1">
        <v>43452</v>
      </c>
      <c r="I97" t="s">
        <v>96</v>
      </c>
      <c r="L97" s="1">
        <f t="array" ref="L97">INDEX($E$3:$E$142,MATCH(I97,$C$3:$C$142,0))</f>
        <v>43500</v>
      </c>
      <c r="S97" s="1">
        <v>43568</v>
      </c>
    </row>
    <row r="98" spans="3:19" x14ac:dyDescent="0.25">
      <c r="C98" t="s">
        <v>89</v>
      </c>
      <c r="D98" t="s">
        <v>124</v>
      </c>
      <c r="E98" s="1">
        <v>43568</v>
      </c>
      <c r="I98" t="s">
        <v>97</v>
      </c>
      <c r="L98" s="1">
        <f t="array" ref="L98">INDEX($E$3:$E$142,MATCH(I98,$C$3:$C$142,0))</f>
        <v>43431</v>
      </c>
      <c r="R98" t="s">
        <v>90</v>
      </c>
      <c r="S98" s="1">
        <v>43431</v>
      </c>
    </row>
    <row r="99" spans="3:19" x14ac:dyDescent="0.25">
      <c r="C99" t="s">
        <v>90</v>
      </c>
      <c r="D99" t="s">
        <v>124</v>
      </c>
      <c r="E99" s="1">
        <v>43431</v>
      </c>
      <c r="I99" t="s">
        <v>98</v>
      </c>
      <c r="L99" s="1">
        <f t="array" ref="L99">INDEX($E$3:$E$142,MATCH(I99,$C$3:$C$142,0))</f>
        <v>43445</v>
      </c>
      <c r="R99" t="s">
        <v>10</v>
      </c>
      <c r="S99" s="1">
        <v>43427</v>
      </c>
    </row>
    <row r="100" spans="3:19" x14ac:dyDescent="0.25">
      <c r="C100" t="s">
        <v>91</v>
      </c>
      <c r="D100" t="s">
        <v>124</v>
      </c>
      <c r="E100" s="1">
        <v>43500</v>
      </c>
      <c r="I100" t="s">
        <v>99</v>
      </c>
      <c r="L100" s="1">
        <f t="array" ref="L100">INDEX($E$3:$E$142,MATCH(I100,$C$3:$C$142,0))</f>
        <v>43426</v>
      </c>
      <c r="R100" t="s">
        <v>91</v>
      </c>
      <c r="S100" s="1">
        <v>43500</v>
      </c>
    </row>
    <row r="101" spans="3:19" x14ac:dyDescent="0.25">
      <c r="C101" t="s">
        <v>11</v>
      </c>
      <c r="D101" t="s">
        <v>124</v>
      </c>
      <c r="E101" s="1">
        <v>43502</v>
      </c>
      <c r="I101" t="s">
        <v>100</v>
      </c>
      <c r="L101" s="1">
        <f t="array" ref="L101">INDEX($E$3:$E$142,MATCH(I101,$C$3:$C$142,0))</f>
        <v>43438</v>
      </c>
      <c r="R101" t="s">
        <v>11</v>
      </c>
      <c r="S101" s="1">
        <v>43502</v>
      </c>
    </row>
    <row r="102" spans="3:19" x14ac:dyDescent="0.25">
      <c r="C102" t="s">
        <v>92</v>
      </c>
      <c r="D102" t="s">
        <v>124</v>
      </c>
      <c r="E102" s="1">
        <v>43574</v>
      </c>
      <c r="I102" t="s">
        <v>101</v>
      </c>
      <c r="L102" s="1">
        <f t="array" ref="L102">INDEX($E$3:$E$142,MATCH(I102,$C$3:$C$142,0))</f>
        <v>43556</v>
      </c>
      <c r="R102" t="s">
        <v>92</v>
      </c>
      <c r="S102" s="1">
        <v>43426</v>
      </c>
    </row>
    <row r="103" spans="3:19" x14ac:dyDescent="0.25">
      <c r="C103" t="s">
        <v>92</v>
      </c>
      <c r="D103" t="s">
        <v>124</v>
      </c>
      <c r="E103" s="1">
        <v>43426</v>
      </c>
      <c r="I103" t="s">
        <v>102</v>
      </c>
      <c r="L103" s="1">
        <f t="array" ref="L103">INDEX($E$3:$E$142,MATCH(I103,$C$3:$C$142,0))</f>
        <v>43522</v>
      </c>
      <c r="S103" s="1">
        <v>43574</v>
      </c>
    </row>
    <row r="104" spans="3:19" x14ac:dyDescent="0.25">
      <c r="C104" t="s">
        <v>93</v>
      </c>
      <c r="D104" t="s">
        <v>124</v>
      </c>
      <c r="E104" s="1">
        <v>43440</v>
      </c>
      <c r="I104" t="s">
        <v>103</v>
      </c>
      <c r="L104" s="1">
        <f t="array" ref="L104">INDEX($E$3:$E$142,MATCH(I104,$C$3:$C$142,0))</f>
        <v>43417</v>
      </c>
      <c r="R104" t="s">
        <v>93</v>
      </c>
      <c r="S104" s="1">
        <v>43440</v>
      </c>
    </row>
    <row r="105" spans="3:19" x14ac:dyDescent="0.25">
      <c r="C105" t="s">
        <v>93</v>
      </c>
      <c r="D105" t="s">
        <v>124</v>
      </c>
      <c r="E105" s="1">
        <v>43504</v>
      </c>
      <c r="I105" t="s">
        <v>104</v>
      </c>
      <c r="L105" s="1">
        <f t="array" ref="L105">INDEX($E$3:$E$142,MATCH(I105,$C$3:$C$142,0))</f>
        <v>43480</v>
      </c>
      <c r="S105" s="1">
        <v>43504</v>
      </c>
    </row>
    <row r="106" spans="3:19" x14ac:dyDescent="0.25">
      <c r="C106" t="s">
        <v>94</v>
      </c>
      <c r="D106" t="s">
        <v>124</v>
      </c>
      <c r="E106" s="1">
        <v>43509</v>
      </c>
      <c r="I106" t="s">
        <v>105</v>
      </c>
      <c r="L106" s="1">
        <f t="array" ref="L106">INDEX($E$3:$E$142,MATCH(I106,$C$3:$C$142,0))</f>
        <v>43509</v>
      </c>
      <c r="R106" t="s">
        <v>94</v>
      </c>
      <c r="S106" s="1">
        <v>43509</v>
      </c>
    </row>
    <row r="107" spans="3:19" x14ac:dyDescent="0.25">
      <c r="C107" t="s">
        <v>95</v>
      </c>
      <c r="D107" t="s">
        <v>124</v>
      </c>
      <c r="E107" s="1">
        <v>43504</v>
      </c>
      <c r="I107" t="s">
        <v>12</v>
      </c>
      <c r="L107" s="1">
        <f t="array" ref="L107">INDEX($E$3:$E$142,MATCH(I107,$C$3:$C$142,0))</f>
        <v>43556</v>
      </c>
      <c r="R107" t="s">
        <v>95</v>
      </c>
      <c r="S107" s="1">
        <v>43433</v>
      </c>
    </row>
    <row r="108" spans="3:19" x14ac:dyDescent="0.25">
      <c r="C108" t="s">
        <v>95</v>
      </c>
      <c r="D108" t="s">
        <v>124</v>
      </c>
      <c r="E108" s="1">
        <v>43433</v>
      </c>
      <c r="I108" t="s">
        <v>106</v>
      </c>
      <c r="L108" s="1">
        <f t="array" ref="L108">INDEX($E$3:$E$142,MATCH(I108,$C$3:$C$142,0))</f>
        <v>43486</v>
      </c>
      <c r="S108" s="1">
        <v>43504</v>
      </c>
    </row>
    <row r="109" spans="3:19" x14ac:dyDescent="0.25">
      <c r="C109" t="s">
        <v>96</v>
      </c>
      <c r="D109" t="s">
        <v>124</v>
      </c>
      <c r="E109" s="1">
        <v>43500</v>
      </c>
      <c r="I109" t="s">
        <v>107</v>
      </c>
      <c r="L109" s="1">
        <f t="array" ref="L109">INDEX($E$3:$E$142,MATCH(I109,$C$3:$C$142,0))</f>
        <v>43445</v>
      </c>
      <c r="R109" t="s">
        <v>96</v>
      </c>
      <c r="S109" s="1">
        <v>43500</v>
      </c>
    </row>
    <row r="110" spans="3:19" x14ac:dyDescent="0.25">
      <c r="C110" t="s">
        <v>97</v>
      </c>
      <c r="D110" t="s">
        <v>124</v>
      </c>
      <c r="E110" s="1">
        <v>43431</v>
      </c>
      <c r="I110" t="s">
        <v>108</v>
      </c>
      <c r="L110" s="1">
        <f t="array" ref="L110">INDEX($E$3:$E$142,MATCH(I110,$C$3:$C$142,0))</f>
        <v>43572</v>
      </c>
      <c r="R110" t="s">
        <v>97</v>
      </c>
      <c r="S110" s="1">
        <v>43431</v>
      </c>
    </row>
    <row r="111" spans="3:19" x14ac:dyDescent="0.25">
      <c r="C111" t="s">
        <v>97</v>
      </c>
      <c r="D111" t="s">
        <v>124</v>
      </c>
      <c r="E111" s="1">
        <v>43566</v>
      </c>
      <c r="I111" t="s">
        <v>13</v>
      </c>
      <c r="L111" s="1">
        <f t="array" ref="L111">INDEX($E$3:$E$142,MATCH(I111,$C$3:$C$142,0))</f>
        <v>43522</v>
      </c>
      <c r="S111" s="1">
        <v>43566</v>
      </c>
    </row>
    <row r="112" spans="3:19" x14ac:dyDescent="0.25">
      <c r="C112" t="s">
        <v>98</v>
      </c>
      <c r="D112" t="s">
        <v>124</v>
      </c>
      <c r="E112" s="1">
        <v>43445</v>
      </c>
      <c r="I112" t="s">
        <v>109</v>
      </c>
      <c r="L112" s="1">
        <f t="array" ref="L112">INDEX($E$3:$E$142,MATCH(I112,$C$3:$C$142,0))</f>
        <v>43410</v>
      </c>
      <c r="R112" t="s">
        <v>98</v>
      </c>
      <c r="S112" s="1">
        <v>43445</v>
      </c>
    </row>
    <row r="113" spans="3:19" x14ac:dyDescent="0.25">
      <c r="C113" t="s">
        <v>99</v>
      </c>
      <c r="D113" t="s">
        <v>124</v>
      </c>
      <c r="E113" s="1">
        <v>43426</v>
      </c>
      <c r="I113" t="s">
        <v>14</v>
      </c>
      <c r="L113" s="1">
        <f t="array" ref="L113">INDEX($E$3:$E$142,MATCH(I113,$C$3:$C$142,0))</f>
        <v>43440</v>
      </c>
      <c r="R113" t="s">
        <v>99</v>
      </c>
      <c r="S113" s="1">
        <v>43426</v>
      </c>
    </row>
    <row r="114" spans="3:19" x14ac:dyDescent="0.25">
      <c r="C114" t="s">
        <v>100</v>
      </c>
      <c r="D114" t="s">
        <v>124</v>
      </c>
      <c r="E114" s="1">
        <v>43438</v>
      </c>
      <c r="I114" t="s">
        <v>110</v>
      </c>
      <c r="L114" s="1">
        <f t="array" ref="L114">INDEX($E$3:$E$142,MATCH(I114,$C$3:$C$142,0))</f>
        <v>43482</v>
      </c>
      <c r="R114" t="s">
        <v>100</v>
      </c>
      <c r="S114" s="1">
        <v>43438</v>
      </c>
    </row>
    <row r="115" spans="3:19" x14ac:dyDescent="0.25">
      <c r="C115" t="s">
        <v>101</v>
      </c>
      <c r="D115" t="s">
        <v>124</v>
      </c>
      <c r="E115" s="1">
        <v>43556</v>
      </c>
      <c r="I115" t="s">
        <v>122</v>
      </c>
      <c r="L115" s="1">
        <f t="array" ref="L115">INDEX($E$3:$E$142,MATCH(I115,$C$3:$C$142,0))</f>
        <v>43427</v>
      </c>
      <c r="R115" t="s">
        <v>101</v>
      </c>
      <c r="S115" s="1">
        <v>43556</v>
      </c>
    </row>
    <row r="116" spans="3:19" x14ac:dyDescent="0.25">
      <c r="C116" t="s">
        <v>102</v>
      </c>
      <c r="D116" t="s">
        <v>124</v>
      </c>
      <c r="E116" s="1">
        <v>43522</v>
      </c>
      <c r="I116" t="s">
        <v>111</v>
      </c>
      <c r="L116" s="1">
        <f t="array" ref="L116">INDEX($E$3:$E$142,MATCH(I116,$C$3:$C$142,0))</f>
        <v>43502</v>
      </c>
      <c r="R116" t="s">
        <v>102</v>
      </c>
      <c r="S116" s="1">
        <v>43522</v>
      </c>
    </row>
    <row r="117" spans="3:19" x14ac:dyDescent="0.25">
      <c r="C117" t="s">
        <v>103</v>
      </c>
      <c r="D117" t="s">
        <v>124</v>
      </c>
      <c r="E117" s="1">
        <v>43417</v>
      </c>
      <c r="I117" t="s">
        <v>112</v>
      </c>
      <c r="L117" s="1">
        <f t="array" ref="L117">INDEX($E$3:$E$142,MATCH(I117,$C$3:$C$142,0))</f>
        <v>43567</v>
      </c>
      <c r="R117" t="s">
        <v>103</v>
      </c>
      <c r="S117" s="1">
        <v>43417</v>
      </c>
    </row>
    <row r="118" spans="3:19" x14ac:dyDescent="0.25">
      <c r="C118" t="s">
        <v>104</v>
      </c>
      <c r="D118" t="s">
        <v>124</v>
      </c>
      <c r="E118" s="1">
        <v>43480</v>
      </c>
      <c r="I118" t="s">
        <v>113</v>
      </c>
      <c r="L118" s="1">
        <f t="array" ref="L118">INDEX($E$3:$E$142,MATCH(I118,$C$3:$C$142,0))</f>
        <v>43453</v>
      </c>
      <c r="R118" t="s">
        <v>104</v>
      </c>
      <c r="S118" s="1">
        <v>43480</v>
      </c>
    </row>
    <row r="119" spans="3:19" x14ac:dyDescent="0.25">
      <c r="C119" t="s">
        <v>105</v>
      </c>
      <c r="D119" t="s">
        <v>124</v>
      </c>
      <c r="E119" s="1">
        <v>43509</v>
      </c>
      <c r="I119" t="s">
        <v>114</v>
      </c>
      <c r="L119" s="1">
        <f t="array" ref="L119">INDEX($E$3:$E$142,MATCH(I119,$C$3:$C$142,0))</f>
        <v>43440</v>
      </c>
      <c r="R119" t="s">
        <v>105</v>
      </c>
      <c r="S119" s="1">
        <v>43509</v>
      </c>
    </row>
    <row r="120" spans="3:19" x14ac:dyDescent="0.25">
      <c r="C120" t="s">
        <v>12</v>
      </c>
      <c r="D120" t="s">
        <v>124</v>
      </c>
      <c r="E120" s="1">
        <v>43556</v>
      </c>
      <c r="I120" t="s">
        <v>115</v>
      </c>
      <c r="L120" s="1">
        <f t="array" ref="L120">INDEX($E$3:$E$142,MATCH(I120,$C$3:$C$142,0))</f>
        <v>43445</v>
      </c>
      <c r="R120" t="s">
        <v>12</v>
      </c>
      <c r="S120" s="1">
        <v>43556</v>
      </c>
    </row>
    <row r="121" spans="3:19" x14ac:dyDescent="0.25">
      <c r="C121" t="s">
        <v>106</v>
      </c>
      <c r="D121" t="s">
        <v>124</v>
      </c>
      <c r="E121" s="1">
        <v>43486</v>
      </c>
      <c r="I121" t="s">
        <v>116</v>
      </c>
      <c r="L121" s="1">
        <f t="array" ref="L121">INDEX($E$3:$E$142,MATCH(I121,$C$3:$C$142,0))</f>
        <v>43559</v>
      </c>
      <c r="R121" t="s">
        <v>106</v>
      </c>
      <c r="S121" s="1">
        <v>43486</v>
      </c>
    </row>
    <row r="122" spans="3:19" x14ac:dyDescent="0.25">
      <c r="C122" t="s">
        <v>107</v>
      </c>
      <c r="D122" t="s">
        <v>124</v>
      </c>
      <c r="E122" s="1">
        <v>43445</v>
      </c>
      <c r="I122" t="s">
        <v>117</v>
      </c>
      <c r="L122" s="1">
        <f t="array" ref="L122">INDEX($E$3:$E$142,MATCH(I122,$C$3:$C$142,0))</f>
        <v>43489</v>
      </c>
      <c r="R122" t="s">
        <v>107</v>
      </c>
      <c r="S122" s="1">
        <v>43445</v>
      </c>
    </row>
    <row r="123" spans="3:19" x14ac:dyDescent="0.25">
      <c r="C123" t="s">
        <v>108</v>
      </c>
      <c r="D123" t="s">
        <v>124</v>
      </c>
      <c r="E123" s="1">
        <v>43572</v>
      </c>
      <c r="I123" t="s">
        <v>15</v>
      </c>
      <c r="L123" s="1">
        <f t="array" ref="L123">INDEX($E$3:$E$142,MATCH(I123,$C$3:$C$142,0))</f>
        <v>43510</v>
      </c>
      <c r="R123" t="s">
        <v>108</v>
      </c>
      <c r="S123" s="1">
        <v>43572</v>
      </c>
    </row>
    <row r="124" spans="3:19" x14ac:dyDescent="0.25">
      <c r="C124" t="s">
        <v>13</v>
      </c>
      <c r="D124" t="s">
        <v>124</v>
      </c>
      <c r="E124" s="1">
        <v>43522</v>
      </c>
      <c r="I124" t="s">
        <v>118</v>
      </c>
      <c r="L124" s="1">
        <f t="array" ref="L124">INDEX($E$3:$E$142,MATCH(I124,$C$3:$C$142,0))</f>
        <v>43480</v>
      </c>
      <c r="R124" t="s">
        <v>13</v>
      </c>
      <c r="S124" s="1">
        <v>43522</v>
      </c>
    </row>
    <row r="125" spans="3:19" x14ac:dyDescent="0.25">
      <c r="C125" t="s">
        <v>109</v>
      </c>
      <c r="D125" t="s">
        <v>124</v>
      </c>
      <c r="E125" s="1">
        <v>43410</v>
      </c>
      <c r="L125" s="1" t="e">
        <f t="array" ref="L125">INDEX($E$3:$E$142,MATCH(I125,$C$3:$C$142,0))</f>
        <v>#N/A</v>
      </c>
      <c r="R125" t="s">
        <v>109</v>
      </c>
      <c r="S125" s="1">
        <v>43410</v>
      </c>
    </row>
    <row r="126" spans="3:19" x14ac:dyDescent="0.25">
      <c r="C126" t="s">
        <v>110</v>
      </c>
      <c r="D126" t="s">
        <v>124</v>
      </c>
      <c r="E126" s="1">
        <v>43482</v>
      </c>
      <c r="L126" s="1" t="e">
        <f t="array" ref="L126">INDEX($E$3:$E$142,MATCH(I126,$C$3:$C$142,0))</f>
        <v>#N/A</v>
      </c>
      <c r="R126" t="s">
        <v>14</v>
      </c>
      <c r="S126" s="1">
        <v>43440</v>
      </c>
    </row>
    <row r="127" spans="3:19" x14ac:dyDescent="0.25">
      <c r="C127" t="s">
        <v>110</v>
      </c>
      <c r="D127" t="s">
        <v>124</v>
      </c>
      <c r="E127" s="1">
        <v>43433</v>
      </c>
      <c r="L127" s="1" t="e">
        <f t="array" ref="L127">INDEX($E$3:$E$142,MATCH(I127,$C$3:$C$142,0))</f>
        <v>#N/A</v>
      </c>
      <c r="S127" s="1">
        <v>43546</v>
      </c>
    </row>
    <row r="128" spans="3:19" x14ac:dyDescent="0.25">
      <c r="C128" t="s">
        <v>111</v>
      </c>
      <c r="D128" t="s">
        <v>124</v>
      </c>
      <c r="E128" s="1">
        <v>43502</v>
      </c>
      <c r="L128" s="1" t="e">
        <f t="array" ref="L128">INDEX($E$3:$E$142,MATCH(I128,$C$3:$C$142,0))</f>
        <v>#N/A</v>
      </c>
      <c r="R128" t="s">
        <v>110</v>
      </c>
      <c r="S128" s="1">
        <v>43433</v>
      </c>
    </row>
    <row r="129" spans="3:19" x14ac:dyDescent="0.25">
      <c r="C129" t="s">
        <v>112</v>
      </c>
      <c r="D129" t="s">
        <v>124</v>
      </c>
      <c r="E129" s="1">
        <v>43567</v>
      </c>
      <c r="L129" s="1" t="e">
        <f t="array" ref="L129">INDEX($E$3:$E$142,MATCH(I129,$C$3:$C$142,0))</f>
        <v>#N/A</v>
      </c>
      <c r="S129" s="1">
        <v>43482</v>
      </c>
    </row>
    <row r="130" spans="3:19" x14ac:dyDescent="0.25">
      <c r="C130" t="s">
        <v>113</v>
      </c>
      <c r="D130" t="s">
        <v>124</v>
      </c>
      <c r="E130" s="1">
        <v>43453</v>
      </c>
      <c r="L130" s="1" t="e">
        <f t="array" ref="L130">INDEX($E$3:$E$142,MATCH(I130,$C$3:$C$142,0))</f>
        <v>#N/A</v>
      </c>
      <c r="R130" t="s">
        <v>122</v>
      </c>
      <c r="S130" s="1">
        <v>43427</v>
      </c>
    </row>
    <row r="131" spans="3:19" x14ac:dyDescent="0.25">
      <c r="C131" t="s">
        <v>114</v>
      </c>
      <c r="D131" t="s">
        <v>124</v>
      </c>
      <c r="E131" s="1">
        <v>43440</v>
      </c>
      <c r="L131" s="1" t="e">
        <f t="array" ref="L131">INDEX($E$3:$E$142,MATCH(I131,$C$3:$C$142,0))</f>
        <v>#N/A</v>
      </c>
      <c r="R131" t="s">
        <v>111</v>
      </c>
      <c r="S131" s="1">
        <v>43502</v>
      </c>
    </row>
    <row r="132" spans="3:19" x14ac:dyDescent="0.25">
      <c r="C132" t="s">
        <v>114</v>
      </c>
      <c r="D132" t="s">
        <v>124</v>
      </c>
      <c r="E132" s="1">
        <v>43482</v>
      </c>
      <c r="L132" s="1" t="e">
        <f t="array" ref="L132">INDEX($E$3:$E$142,MATCH(I132,$C$3:$C$142,0))</f>
        <v>#N/A</v>
      </c>
      <c r="R132" t="s">
        <v>112</v>
      </c>
      <c r="S132" s="1">
        <v>43567</v>
      </c>
    </row>
    <row r="133" spans="3:19" x14ac:dyDescent="0.25">
      <c r="C133" t="s">
        <v>115</v>
      </c>
      <c r="D133" t="s">
        <v>124</v>
      </c>
      <c r="E133" s="1">
        <v>43445</v>
      </c>
      <c r="L133" s="1" t="e">
        <f t="array" ref="L133">INDEX($E$3:$E$142,MATCH(I133,$C$3:$C$142,0))</f>
        <v>#N/A</v>
      </c>
      <c r="R133" t="s">
        <v>113</v>
      </c>
      <c r="S133" s="1">
        <v>43453</v>
      </c>
    </row>
    <row r="134" spans="3:19" x14ac:dyDescent="0.25">
      <c r="C134" t="s">
        <v>116</v>
      </c>
      <c r="D134" t="s">
        <v>124</v>
      </c>
      <c r="E134" s="1">
        <v>43559</v>
      </c>
      <c r="L134" s="1" t="e">
        <f t="array" ref="L134">INDEX($E$3:$E$142,MATCH(I134,$C$3:$C$142,0))</f>
        <v>#N/A</v>
      </c>
      <c r="R134" t="s">
        <v>114</v>
      </c>
      <c r="S134" s="1">
        <v>43440</v>
      </c>
    </row>
    <row r="135" spans="3:19" x14ac:dyDescent="0.25">
      <c r="C135" t="s">
        <v>116</v>
      </c>
      <c r="D135" t="s">
        <v>124</v>
      </c>
      <c r="E135" s="1">
        <v>43420</v>
      </c>
      <c r="L135" s="1" t="e">
        <f t="array" ref="L135">INDEX($E$3:$E$142,MATCH(I135,$C$3:$C$142,0))</f>
        <v>#N/A</v>
      </c>
      <c r="S135" s="1">
        <v>43482</v>
      </c>
    </row>
    <row r="136" spans="3:19" x14ac:dyDescent="0.25">
      <c r="C136" t="s">
        <v>117</v>
      </c>
      <c r="D136" t="s">
        <v>124</v>
      </c>
      <c r="E136" s="1">
        <v>43489</v>
      </c>
      <c r="L136" s="1" t="e">
        <f t="array" ref="L136">INDEX($E$3:$E$142,MATCH(I136,$C$3:$C$142,0))</f>
        <v>#N/A</v>
      </c>
      <c r="R136" t="s">
        <v>115</v>
      </c>
      <c r="S136" s="1">
        <v>43445</v>
      </c>
    </row>
    <row r="137" spans="3:19" x14ac:dyDescent="0.25">
      <c r="C137" t="s">
        <v>117</v>
      </c>
      <c r="D137" t="s">
        <v>124</v>
      </c>
      <c r="E137" s="1">
        <v>43433</v>
      </c>
      <c r="L137" s="1" t="e">
        <f t="array" ref="L137">INDEX($E$3:$E$142,MATCH(I137,$C$3:$C$142,0))</f>
        <v>#N/A</v>
      </c>
      <c r="R137" t="s">
        <v>116</v>
      </c>
      <c r="S137" s="1">
        <v>43420</v>
      </c>
    </row>
    <row r="138" spans="3:19" x14ac:dyDescent="0.25">
      <c r="C138" t="s">
        <v>118</v>
      </c>
      <c r="D138" t="s">
        <v>124</v>
      </c>
      <c r="E138" s="1">
        <v>43480</v>
      </c>
      <c r="L138" s="1" t="e">
        <f t="array" ref="L138">INDEX($E$3:$E$142,MATCH(I138,$C$3:$C$142,0))</f>
        <v>#N/A</v>
      </c>
      <c r="S138" s="1">
        <v>43559</v>
      </c>
    </row>
    <row r="139" spans="3:19" x14ac:dyDescent="0.25">
      <c r="C139" t="s">
        <v>119</v>
      </c>
      <c r="D139" t="s">
        <v>124</v>
      </c>
      <c r="E139" s="1">
        <v>43567</v>
      </c>
      <c r="L139" s="1" t="e">
        <f t="array" ref="L139">INDEX($E$3:$E$142,MATCH(I139,$C$3:$C$142,0))</f>
        <v>#N/A</v>
      </c>
      <c r="R139" t="s">
        <v>117</v>
      </c>
      <c r="S139" s="1">
        <v>43433</v>
      </c>
    </row>
    <row r="140" spans="3:19" x14ac:dyDescent="0.25">
      <c r="C140" t="s">
        <v>120</v>
      </c>
      <c r="D140" t="s">
        <v>124</v>
      </c>
      <c r="E140" s="1">
        <v>43418</v>
      </c>
      <c r="L140" s="1" t="e">
        <f t="array" ref="L140">INDEX($E$3:$E$142,MATCH(I140,$C$3:$C$142,0))</f>
        <v>#N/A</v>
      </c>
      <c r="S140" s="1">
        <v>43489</v>
      </c>
    </row>
    <row r="141" spans="3:19" x14ac:dyDescent="0.25">
      <c r="C141" t="s">
        <v>121</v>
      </c>
      <c r="D141" t="s">
        <v>124</v>
      </c>
      <c r="E141" s="1">
        <v>43481</v>
      </c>
      <c r="L141" s="1" t="e">
        <f t="array" ref="L141">INDEX($E$3:$E$142,MATCH(I141,$C$3:$C$142,0))</f>
        <v>#N/A</v>
      </c>
      <c r="R141" t="s">
        <v>15</v>
      </c>
      <c r="S141" s="1">
        <v>43510</v>
      </c>
    </row>
    <row r="142" spans="3:19" x14ac:dyDescent="0.25">
      <c r="C142" t="s">
        <v>122</v>
      </c>
      <c r="D142" t="s">
        <v>124</v>
      </c>
      <c r="E142" s="1">
        <v>43427</v>
      </c>
      <c r="L142" s="1" t="e">
        <f t="array" ref="L142">INDEX($E$3:$E$142,MATCH(I142,$C$3:$C$142,0))</f>
        <v>#N/A</v>
      </c>
      <c r="R142" t="s">
        <v>118</v>
      </c>
      <c r="S142" s="1">
        <v>43480</v>
      </c>
    </row>
    <row r="143" spans="3:19" x14ac:dyDescent="0.25">
      <c r="L143" s="1" t="e">
        <f t="array" ref="L143">INDEX($E$3:$E$142,MATCH(I143,$C$3:$C$142,0))</f>
        <v>#N/A</v>
      </c>
    </row>
    <row r="144" spans="3:19" x14ac:dyDescent="0.25">
      <c r="L144" s="1" t="e">
        <f t="array" ref="L144">INDEX($E$3:$E$142,MATCH(I144,$C$3:$C$142,0))</f>
        <v>#N/A</v>
      </c>
    </row>
  </sheetData>
  <mergeCells count="1">
    <mergeCell ref="C2:J2"/>
  </mergeCells>
  <conditionalFormatting sqref="C1:C1048576">
    <cfRule type="duplicateValues" dxfId="1" priority="2"/>
  </conditionalFormatting>
  <conditionalFormatting sqref="O4">
    <cfRule type="duplicateValues" dxfId="0" priority="1"/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2019-05-20T08:59:07Z</dcterms:created>
  <dcterms:modified xsi:type="dcterms:W3CDTF">2019-05-21T16:38:41Z</dcterms:modified>
</cp:coreProperties>
</file>