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6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 a="1"/>
  <c r="D3" i="2" s="1"/>
  <c r="D4" i="2" a="1"/>
  <c r="D4" i="2" s="1"/>
  <c r="D5" i="2" a="1"/>
  <c r="D5" i="2" s="1"/>
  <c r="D6" i="2" a="1"/>
  <c r="D6" i="2"/>
  <c r="D7" i="2" a="1"/>
  <c r="D7" i="2" s="1"/>
  <c r="D8" i="2" a="1"/>
  <c r="D8" i="2" s="1"/>
  <c r="D9" i="2" a="1"/>
  <c r="D9" i="2" s="1"/>
  <c r="D10" i="2" a="1"/>
  <c r="D10" i="2"/>
  <c r="D11" i="2" a="1"/>
  <c r="D11" i="2" s="1"/>
  <c r="D2" i="2" a="1"/>
  <c r="D2" i="2" s="1"/>
  <c r="F12" i="2"/>
  <c r="C12" i="2" l="1" a="1"/>
  <c r="C12" i="2" s="1"/>
  <c r="C2" i="2" a="1"/>
  <c r="C2" i="2" s="1"/>
  <c r="C3" i="2" l="1" a="1"/>
  <c r="C3" i="2" s="1"/>
  <c r="C4" i="2" l="1" a="1"/>
  <c r="C4" i="2" s="1"/>
  <c r="C5" i="2" l="1" a="1"/>
  <c r="C5" i="2" s="1"/>
  <c r="C6" i="2" l="1" a="1"/>
  <c r="C6" i="2" s="1"/>
  <c r="C8" i="2" l="1" a="1"/>
  <c r="C8" i="2" s="1"/>
  <c r="C7" i="2" a="1"/>
  <c r="C7" i="2" s="1"/>
  <c r="C9" i="2" s="1" a="1"/>
  <c r="C9" i="2" s="1"/>
  <c r="C10" i="2" l="1" a="1"/>
  <c r="C10" i="2" s="1"/>
  <c r="C11" i="2" s="1" a="1"/>
  <c r="C11" i="2" s="1"/>
  <c r="C13" i="2" s="1" a="1"/>
  <c r="C13" i="2" s="1"/>
  <c r="C14" i="2" s="1" a="1"/>
  <c r="C14" i="2" s="1"/>
  <c r="C15" i="2" s="1" a="1"/>
  <c r="C15" i="2" s="1"/>
  <c r="C16" i="2" s="1" a="1"/>
  <c r="C16" i="2" s="1"/>
</calcChain>
</file>

<file path=xl/sharedStrings.xml><?xml version="1.0" encoding="utf-8"?>
<sst xmlns="http://schemas.openxmlformats.org/spreadsheetml/2006/main" count="22" uniqueCount="8">
  <si>
    <t>Партия</t>
  </si>
  <si>
    <t>Заголовок</t>
  </si>
  <si>
    <t>Результат</t>
  </si>
  <si>
    <t>Требуемый результат</t>
  </si>
  <si>
    <t xml:space="preserve">Арбуз </t>
  </si>
  <si>
    <t>Дыня</t>
  </si>
  <si>
    <t>Яблоко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</si>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</sst>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262626"/>
      <name val="Arial"/>
      <family val="2"/>
      <charset val="204"/>
    </font>
    <font>
      <sz val="10"/>
      <color rgb="FFFFFF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0" xfId="1" applyFont="1"/>
    <xf numFmtId="0" fontId="1" fillId="0" borderId="1" xfId="1" applyFont="1" applyBorder="1" applyAlignment="1">
      <alignment horizontal="center"/>
    </xf>
    <xf numFmtId="0" fontId="1" fillId="0" borderId="1" xfId="1" applyFont="1" applyBorder="1"/>
    <xf numFmtId="0" fontId="2" fillId="0" borderId="1" xfId="1" applyFont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/>
    <xf numFmtId="0" fontId="1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1" fillId="0" borderId="0" xfId="1" applyFont="1" applyAlignment="1">
      <alignment horizontal="left"/>
    </xf>
    <xf numFmtId="0" fontId="1" fillId="0" borderId="0" xfId="1" applyFont="1" applyBorder="1" applyAlignment="1">
      <alignment horizontal="center"/>
    </xf>
    <xf numFmtId="0" fontId="1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1" xfId="1" applyFont="1" applyBorder="1" applyAlignment="1">
      <alignment horizontal="left"/>
    </xf>
    <xf numFmtId="0" fontId="1" fillId="3" borderId="1" xfId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6"/>
  <sheetViews>
    <sheetView tabSelected="1" workbookViewId="0">
      <selection activeCell="C19" sqref="C19"/>
    </sheetView>
  </sheetViews>
  <sheetFormatPr defaultRowHeight="12.75" x14ac:dyDescent="0.2"/>
  <cols>
    <col min="1" max="1" width="9.140625" style="9"/>
    <col min="2" max="2" width="12.140625" style="3" customWidth="1"/>
    <col min="3" max="3" width="11.42578125" style="9" bestFit="1" customWidth="1"/>
    <col min="4" max="4" width="11.5703125" style="9" customWidth="1"/>
    <col min="5" max="5" width="9.140625" style="3"/>
    <col min="6" max="6" width="11.5703125" style="9" customWidth="1"/>
    <col min="7" max="16384" width="9.140625" style="3"/>
  </cols>
  <sheetData>
    <row r="1" spans="1:6" ht="32.25" customHeight="1" x14ac:dyDescent="0.2">
      <c r="A1" s="1" t="s">
        <v>0</v>
      </c>
      <c r="B1" s="2" t="s">
        <v>1</v>
      </c>
      <c r="C1" s="2" t="s">
        <v>2</v>
      </c>
      <c r="D1" s="1" t="s">
        <v>3</v>
      </c>
      <c r="F1" s="1" t="s">
        <v>3</v>
      </c>
    </row>
    <row r="2" spans="1:6" x14ac:dyDescent="0.2">
      <c r="A2" s="4">
        <v>1</v>
      </c>
      <c r="B2" s="5" t="s">
        <v>4</v>
      </c>
      <c r="C2" s="6" t="str">
        <f t="array" ref="C2">IFERROR(INDEX($B$2:$B$51,SMALL(IF(COUNTIF($C$1:C1,$B$2:$B$51)=0,ROW($B$1:$B$50)),1)),"")</f>
        <v xml:space="preserve">Арбуз </v>
      </c>
      <c r="D2" s="16" t="str">
        <f t="array" ref="D2">IFERROR(INDEX(B:B,SMALL(IF(MATCH(IF(A$2:A$25=A2,B$2:B$25),IF(A$2:A$25=A2,B$2:B$25),)=ROW($1:$24)*(A$2:A$25=A2),ROW($2:$25)),COUNTIF(A$2:A2,A2))),"")</f>
        <v xml:space="preserve">Арбуз </v>
      </c>
      <c r="F2" s="4" t="s">
        <v>4</v>
      </c>
    </row>
    <row r="3" spans="1:6" x14ac:dyDescent="0.2">
      <c r="A3" s="4">
        <v>1</v>
      </c>
      <c r="B3" s="5" t="s">
        <v>4</v>
      </c>
      <c r="C3" s="6" t="str">
        <f t="array" ref="C3">IFERROR(INDEX($B$2:$B$51,SMALL(IF(COUNTIF($C$1:C2,$B$2:$B$51)=0,ROW($B$1:$B$50)),1)),"")</f>
        <v>Дыня</v>
      </c>
      <c r="D3" s="16" t="str">
        <f t="array" ref="D3">IFERROR(INDEX(B:B,SMALL(IF(MATCH(IF(A$2:A$25=A3,B$2:B$25),IF(A$2:A$25=A3,B$2:B$25),)=ROW($1:$24)*(A$2:A$25=A3),ROW($2:$25)),COUNTIF(A$2:A3,A3))),"")</f>
        <v>Дыня</v>
      </c>
      <c r="F3" s="4" t="s">
        <v>5</v>
      </c>
    </row>
    <row r="4" spans="1:6" x14ac:dyDescent="0.2">
      <c r="A4" s="4">
        <v>1</v>
      </c>
      <c r="B4" s="5" t="s">
        <v>5</v>
      </c>
      <c r="C4" s="6" t="str">
        <f t="array" ref="C4">IFERROR(INDEX($B$2:$B$51,SMALL(IF(COUNTIF($C$1:C3,$B$2:$B$51)=0,ROW($B$1:$B$50)),1)),"")</f>
        <v>Яблоко</v>
      </c>
      <c r="D4" s="16" t="str">
        <f t="array" ref="D4">IFERROR(INDEX(B:B,SMALL(IF(MATCH(IF(A$2:A$25=A4,B$2:B$25),IF(A$2:A$25=A4,B$2:B$25),)=ROW($1:$24)*(A$2:A$25=A4),ROW($2:$25)),COUNTIF(A$2:A4,A4))),"")</f>
        <v>Яблоко</v>
      </c>
      <c r="F4" s="4" t="s">
        <v>6</v>
      </c>
    </row>
    <row r="5" spans="1:6" x14ac:dyDescent="0.2">
      <c r="A5" s="4">
        <v>1</v>
      </c>
      <c r="B5" s="5" t="s">
        <v>6</v>
      </c>
      <c r="C5" s="6" t="str">
        <f t="array" ref="C5">IFERROR(INDEX($B$2:$B$51,SMALL(IF(COUNTIF($C$1:C4,$B$2:$B$51)=0,ROW($B$1:$B$50)),1)),"")</f>
        <v>Банан</v>
      </c>
      <c r="D5" s="16" t="str">
        <f t="array" ref="D5">IFERROR(INDEX(B:B,SMALL(IF(MATCH(IF(A$2:A$25=A5,B$2:B$25),IF(A$2:A$25=A5,B$2:B$25),)=ROW($1:$24)*(A$2:A$25=A5),ROW($2:$25)),COUNTIF(A$2:A5,A5))),"")</f>
        <v/>
      </c>
      <c r="F5" s="4"/>
    </row>
    <row r="6" spans="1:6" x14ac:dyDescent="0.2">
      <c r="A6" s="4">
        <v>1</v>
      </c>
      <c r="B6" s="5" t="s">
        <v>5</v>
      </c>
      <c r="C6" s="6">
        <f t="array" ref="C6">IFERROR(INDEX($B$2:$B$51,SMALL(IF(COUNTIF($C$1:C5,$B$2:$B$51)=0,ROW($B$1:$B$50)),1)),"")</f>
        <v>0</v>
      </c>
      <c r="D6" s="16" t="str">
        <f t="array" ref="D6">IFERROR(INDEX(B:B,SMALL(IF(MATCH(IF(A$2:A$25=A6,B$2:B$25),IF(A$2:A$25=A6,B$2:B$25),)=ROW($1:$24)*(A$2:A$25=A6),ROW($2:$25)),COUNTIF(A$2:A6,A6))),"")</f>
        <v/>
      </c>
      <c r="F6" s="4"/>
    </row>
    <row r="7" spans="1:6" x14ac:dyDescent="0.2">
      <c r="A7" s="4">
        <v>2</v>
      </c>
      <c r="B7" s="5" t="s">
        <v>4</v>
      </c>
      <c r="C7" s="6" t="str">
        <f t="array" ref="C7">IFERROR(INDEX($B$2:$B$51,SMALL(IF(COUNTIF($C$1:C6,$B$2:$B$51)=0,ROW($B$1:$B$50)),1)),"")</f>
        <v/>
      </c>
      <c r="D7" s="16" t="str">
        <f t="array" ref="D7">IFERROR(INDEX(B:B,SMALL(IF(MATCH(IF(A$2:A$25=A7,B$2:B$25),IF(A$2:A$25=A7,B$2:B$25),)=ROW($1:$24)*(A$2:A$25=A7),ROW($2:$25)),COUNTIF(A$2:A7,A7))),"")</f>
        <v xml:space="preserve">Арбуз </v>
      </c>
      <c r="F7" s="6" t="s">
        <v>4</v>
      </c>
    </row>
    <row r="8" spans="1:6" x14ac:dyDescent="0.2">
      <c r="A8" s="4">
        <v>2</v>
      </c>
      <c r="B8" s="5" t="s">
        <v>5</v>
      </c>
      <c r="C8" s="6" t="str">
        <f t="array" ref="C8">IFERROR(INDEX($B$2:$B$51,SMALL(IF(COUNTIF($C$1:C7,$B$2:$B$51)=0,ROW($B$1:$B$50)),1)),"")</f>
        <v/>
      </c>
      <c r="D8" s="16" t="str">
        <f t="array" ref="D8">IFERROR(INDEX(B:B,SMALL(IF(MATCH(IF(A$2:A$25=A8,B$2:B$25),IF(A$2:A$25=A8,B$2:B$25),)=ROW($1:$24)*(A$2:A$25=A8),ROW($2:$25)),COUNTIF(A$2:A8,A8))),"")</f>
        <v>Дыня</v>
      </c>
      <c r="F8" s="6" t="s">
        <v>5</v>
      </c>
    </row>
    <row r="9" spans="1:6" x14ac:dyDescent="0.2">
      <c r="A9" s="4">
        <v>2</v>
      </c>
      <c r="B9" s="5" t="s">
        <v>7</v>
      </c>
      <c r="C9" s="6" t="str">
        <f t="array" ref="C9">IFERROR(INDEX($B$2:$B$51,SMALL(IF(COUNTIF($C$1:C8,$B$2:$B$51)=0,ROW($B$1:$B$50)),1)),"")</f>
        <v/>
      </c>
      <c r="D9" s="16" t="str">
        <f t="array" ref="D9">IFERROR(INDEX(B:B,SMALL(IF(MATCH(IF(A$2:A$25=A9,B$2:B$25),IF(A$2:A$25=A9,B$2:B$25),)=ROW($1:$24)*(A$2:A$25=A9),ROW($2:$25)),COUNTIF(A$2:A9,A9))),"")</f>
        <v>Банан</v>
      </c>
      <c r="F9" s="6" t="s">
        <v>6</v>
      </c>
    </row>
    <row r="10" spans="1:6" x14ac:dyDescent="0.2">
      <c r="A10" s="7">
        <v>2</v>
      </c>
      <c r="B10" s="8" t="s">
        <v>7</v>
      </c>
      <c r="C10" s="6" t="str">
        <f t="array" ref="C10">IFERROR(INDEX($B$2:$B$51,SMALL(IF(COUNTIF($C$1:C9,$B$2:$B$51)=0,ROW($B$1:$B$50)),1)),"")</f>
        <v/>
      </c>
      <c r="D10" s="16" t="str">
        <f t="array" ref="D10">IFERROR(INDEX(B:B,SMALL(IF(MATCH(IF(A$2:A$25=A10,B$2:B$25),IF(A$2:A$25=A10,B$2:B$25),)=ROW($1:$24)*(A$2:A$25=A10),ROW($2:$25)),COUNTIF(A$2:A10,A10))),"")</f>
        <v>Яблоко</v>
      </c>
      <c r="F10" s="6" t="s">
        <v>7</v>
      </c>
    </row>
    <row r="11" spans="1:6" x14ac:dyDescent="0.2">
      <c r="A11" s="4">
        <v>2</v>
      </c>
      <c r="B11" s="5" t="s">
        <v>6</v>
      </c>
      <c r="C11" s="6" t="str">
        <f t="array" ref="C11">IFERROR(INDEX($B$2:$B$51,SMALL(IF(COUNTIF($C$1:C10,$B$2:$B$51)=0,ROW($B$1:$B$50)),1)),"")</f>
        <v/>
      </c>
      <c r="D11" s="16" t="str">
        <f t="array" ref="D11">IFERROR(INDEX(B:B,SMALL(IF(MATCH(IF(A$2:A$25=A11,B$2:B$25),IF(A$2:A$25=A11,B$2:B$25),)=ROW($1:$24)*(A$2:A$25=A11),ROW($2:$25)),COUNTIF(A$2:A11,A11))),"")</f>
        <v/>
      </c>
      <c r="F11" s="4"/>
    </row>
    <row r="12" spans="1:6" x14ac:dyDescent="0.2">
      <c r="C12" s="10" t="e">
        <f t="array" ref="C12">INDEX($B$2:$B$11,LARGE(IF(MATCH($B$2:$B$11,$B$2:$B$11,0)=ROW($A$1:$A$11),ROW($A$1:$A$11)),ROW(A1)))</f>
        <v>#N/A</v>
      </c>
      <c r="D12" s="15"/>
      <c r="F12" s="11" t="str">
        <f>"-Решение с нашего форума"</f>
        <v>-Решение с нашего форума</v>
      </c>
    </row>
    <row r="13" spans="1:6" x14ac:dyDescent="0.2">
      <c r="A13" s="12"/>
      <c r="B13" s="13"/>
      <c r="C13" s="14" t="str">
        <f t="array" ref="C13">IFERROR(INDEX($B$2:$B$51,SMALL(IF(COUNTIF($C$1:C12,$B$2:$B$51)=0,ROW($B$1:$B$50)),1)),"")</f>
        <v/>
      </c>
    </row>
    <row r="14" spans="1:6" x14ac:dyDescent="0.2">
      <c r="A14" s="12"/>
      <c r="B14" s="13"/>
      <c r="C14" s="14" t="str">
        <f t="array" ref="C14">IFERROR(INDEX($B$2:$B$51,SMALL(IF(COUNTIF($C$1:C13,$B$2:$B$51)=0,ROW($B$1:$B$50)),1)),"")</f>
        <v/>
      </c>
    </row>
    <row r="15" spans="1:6" x14ac:dyDescent="0.2">
      <c r="A15" s="12"/>
      <c r="B15" s="13"/>
      <c r="C15" s="14" t="str">
        <f t="array" ref="C15">IFERROR(INDEX($B$2:$B$51,SMALL(IF(COUNTIF($C$1:C14,$B$2:$B$51)=0,ROW($B$1:$B$50)),1)),"")</f>
        <v/>
      </c>
    </row>
    <row r="16" spans="1:6" x14ac:dyDescent="0.2">
      <c r="A16" s="12"/>
      <c r="B16" s="13"/>
      <c r="C16" s="14" t="str">
        <f t="array" ref="C16">IFERROR(INDEX($B$2:$B$51,SMALL(IF(COUNTIF($C$1:C15,$B$2:$B$51)=0,ROW($B$1:$B$50)),1)),"")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Лист6</vt:lpstr>
      <vt:lpstr>Лист1</vt:lpstr>
    </vt:vector>
  </TitlesOfParts>
  <Company>Mosinzhproekt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Малахов Аркадий Борисович</dc:creator>
  <cp:lastModifiedBy>ГАВ</cp:lastModifiedBy>
  <dcterms:created xsi:type="dcterms:W3CDTF">2019-05-16T13:19:44Z</dcterms:created>
  <dcterms:modified xsi:type="dcterms:W3CDTF">2019-05-16T14:20:42Z</dcterms:modified>
</cp:coreProperties>
</file>