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F7504681-C18A-4368-9A96-2B09A8DB5446}" xr6:coauthVersionLast="43" xr6:coauthVersionMax="43" xr10:uidLastSave="{00000000-0000-0000-0000-000000000000}"/>
  <bookViews>
    <workbookView xWindow="-120" yWindow="-120" windowWidth="38640" windowHeight="15840" activeTab="1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" i="2"/>
  <c r="K10" i="3" l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L16" i="3"/>
  <c r="L22" i="3"/>
  <c r="O9" i="3"/>
  <c r="O13" i="3"/>
  <c r="O16" i="3"/>
  <c r="L12" i="3"/>
  <c r="L18" i="3"/>
  <c r="O27" i="3"/>
  <c r="O11" i="3"/>
  <c r="O14" i="3"/>
  <c r="L24" i="3"/>
  <c r="L10" i="3"/>
  <c r="L15" i="3"/>
  <c r="O17" i="3"/>
  <c r="O20" i="3"/>
  <c r="L20" i="3"/>
  <c r="L26" i="3"/>
  <c r="L11" i="3"/>
  <c r="O15" i="3"/>
  <c r="O18" i="3"/>
  <c r="L9" i="3"/>
  <c r="L17" i="3"/>
  <c r="L23" i="3"/>
  <c r="O21" i="3"/>
  <c r="O24" i="3"/>
  <c r="L28" i="3"/>
  <c r="L13" i="3"/>
  <c r="L19" i="3"/>
  <c r="O19" i="3"/>
  <c r="O22" i="3"/>
  <c r="L25" i="3"/>
  <c r="L14" i="3"/>
  <c r="O25" i="3"/>
  <c r="O28" i="3"/>
  <c r="O12" i="3"/>
  <c r="L21" i="3"/>
  <c r="L27" i="3"/>
  <c r="O23" i="3"/>
  <c r="O26" i="3"/>
  <c r="O10" i="3"/>
</calcChain>
</file>

<file path=xl/sharedStrings.xml><?xml version="1.0" encoding="utf-8"?>
<sst xmlns="http://schemas.openxmlformats.org/spreadsheetml/2006/main" count="7" uniqueCount="7">
  <si>
    <r>
      <t xml:space="preserve">Темпера-тура t, </t>
    </r>
    <r>
      <rPr>
        <vertAlign val="superscript"/>
        <sz val="10"/>
        <rFont val="Arial"/>
        <family val="2"/>
        <charset val="204"/>
      </rPr>
      <t>0</t>
    </r>
    <r>
      <rPr>
        <sz val="11"/>
        <color theme="1"/>
        <rFont val="Calibri"/>
        <family val="2"/>
        <charset val="204"/>
        <scheme val="minor"/>
      </rPr>
      <t>С</t>
    </r>
  </si>
  <si>
    <r>
      <t xml:space="preserve">Кинематическая вязкость </t>
    </r>
    <r>
      <rPr>
        <sz val="10"/>
        <rFont val="Arial"/>
        <family val="2"/>
        <charset val="204"/>
      </rPr>
      <t>ν</t>
    </r>
    <r>
      <rPr>
        <sz val="11.5"/>
        <rFont val="Arial"/>
        <family val="2"/>
      </rPr>
      <t xml:space="preserve">, </t>
    </r>
    <r>
      <rPr>
        <sz val="11"/>
        <color theme="1"/>
        <rFont val="Calibri"/>
        <family val="2"/>
        <charset val="204"/>
        <scheme val="minor"/>
      </rPr>
      <t>*10</t>
    </r>
    <r>
      <rPr>
        <vertAlign val="superscript"/>
        <sz val="10"/>
        <rFont val="Arial"/>
        <family val="2"/>
        <charset val="204"/>
      </rPr>
      <t>6</t>
    </r>
  </si>
  <si>
    <r>
      <t xml:space="preserve">Плот-ность воды </t>
    </r>
    <r>
      <rPr>
        <sz val="10"/>
        <rFont val="Arial"/>
        <family val="2"/>
        <charset val="204"/>
      </rPr>
      <t>ρ,</t>
    </r>
    <r>
      <rPr>
        <sz val="11.5"/>
        <rFont val="Arial"/>
        <family val="2"/>
      </rPr>
      <t xml:space="preserve"> </t>
    </r>
    <r>
      <rPr>
        <sz val="11"/>
        <color theme="1"/>
        <rFont val="Calibri"/>
        <family val="2"/>
        <charset val="204"/>
        <scheme val="minor"/>
      </rPr>
      <t>кг/м</t>
    </r>
    <r>
      <rPr>
        <vertAlign val="superscript"/>
        <sz val="10"/>
        <rFont val="Arial"/>
        <family val="2"/>
        <charset val="204"/>
      </rPr>
      <t>3</t>
    </r>
  </si>
  <si>
    <r>
      <t>Удельная теплоем-кость с, кДж/(кг*</t>
    </r>
    <r>
      <rPr>
        <vertAlign val="superscript"/>
        <sz val="10"/>
        <rFont val="Arial"/>
        <family val="2"/>
        <charset val="204"/>
      </rPr>
      <t>0</t>
    </r>
    <r>
      <rPr>
        <sz val="11"/>
        <color theme="1"/>
        <rFont val="Calibri"/>
        <family val="2"/>
        <charset val="204"/>
        <scheme val="minor"/>
      </rPr>
      <t>С)</t>
    </r>
  </si>
  <si>
    <t xml:space="preserve"> </t>
  </si>
  <si>
    <t>tм.у.</t>
  </si>
  <si>
    <t>Fi(tм.у.)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</si>
</sst>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vertAlign val="superscript"/>
      <sz val="10"/>
      <name val="Arial"/>
      <family val="2"/>
      <charset val="204"/>
    </font>
    <font>
      <sz val="10"/>
      <name val="Arial"/>
      <family val="2"/>
      <charset val="204"/>
    </font>
    <font>
      <sz val="11.5"/>
      <name val="Arial"/>
      <family val="2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Лист2!$B$3:$B$46</c:f>
              <c:numCache>
                <c:formatCode>General</c:formatCode>
                <c:ptCount val="44"/>
                <c:pt idx="0">
                  <c:v>712.5</c:v>
                </c:pt>
                <c:pt idx="1">
                  <c:v>658.9</c:v>
                </c:pt>
                <c:pt idx="2">
                  <c:v>609.79999999999995</c:v>
                </c:pt>
                <c:pt idx="3">
                  <c:v>564.70000000000005</c:v>
                </c:pt>
                <c:pt idx="4">
                  <c:v>523.20000000000005</c:v>
                </c:pt>
                <c:pt idx="5">
                  <c:v>485.2</c:v>
                </c:pt>
                <c:pt idx="6">
                  <c:v>450.1</c:v>
                </c:pt>
                <c:pt idx="7">
                  <c:v>417.9</c:v>
                </c:pt>
                <c:pt idx="8">
                  <c:v>388.2</c:v>
                </c:pt>
                <c:pt idx="9">
                  <c:v>360.8</c:v>
                </c:pt>
                <c:pt idx="10">
                  <c:v>335.6</c:v>
                </c:pt>
                <c:pt idx="11">
                  <c:v>312.3</c:v>
                </c:pt>
                <c:pt idx="12">
                  <c:v>290.8</c:v>
                </c:pt>
                <c:pt idx="13">
                  <c:v>270.89999999999998</c:v>
                </c:pt>
                <c:pt idx="14">
                  <c:v>252.5</c:v>
                </c:pt>
                <c:pt idx="15">
                  <c:v>235.5</c:v>
                </c:pt>
                <c:pt idx="16">
                  <c:v>219.8</c:v>
                </c:pt>
                <c:pt idx="17">
                  <c:v>205.2</c:v>
                </c:pt>
                <c:pt idx="18">
                  <c:v>191.8</c:v>
                </c:pt>
                <c:pt idx="19">
                  <c:v>179.2</c:v>
                </c:pt>
                <c:pt idx="20">
                  <c:v>167.6</c:v>
                </c:pt>
                <c:pt idx="21">
                  <c:v>156.9</c:v>
                </c:pt>
                <c:pt idx="22">
                  <c:v>146.9</c:v>
                </c:pt>
                <c:pt idx="23">
                  <c:v>137.6</c:v>
                </c:pt>
                <c:pt idx="24">
                  <c:v>128.9</c:v>
                </c:pt>
                <c:pt idx="25">
                  <c:v>120.9</c:v>
                </c:pt>
                <c:pt idx="26">
                  <c:v>113.4</c:v>
                </c:pt>
                <c:pt idx="27">
                  <c:v>106.5</c:v>
                </c:pt>
                <c:pt idx="28">
                  <c:v>100</c:v>
                </c:pt>
                <c:pt idx="29">
                  <c:v>93.91</c:v>
                </c:pt>
                <c:pt idx="30">
                  <c:v>88.27</c:v>
                </c:pt>
                <c:pt idx="31">
                  <c:v>83.01</c:v>
                </c:pt>
                <c:pt idx="32">
                  <c:v>78.099999999999994</c:v>
                </c:pt>
                <c:pt idx="33">
                  <c:v>73.510000000000005</c:v>
                </c:pt>
                <c:pt idx="34">
                  <c:v>69.22</c:v>
                </c:pt>
                <c:pt idx="35">
                  <c:v>65.22</c:v>
                </c:pt>
                <c:pt idx="36">
                  <c:v>61.47</c:v>
                </c:pt>
                <c:pt idx="37">
                  <c:v>57.96</c:v>
                </c:pt>
                <c:pt idx="38">
                  <c:v>54.68</c:v>
                </c:pt>
                <c:pt idx="39">
                  <c:v>51.6</c:v>
                </c:pt>
                <c:pt idx="40">
                  <c:v>48.72</c:v>
                </c:pt>
                <c:pt idx="41">
                  <c:v>46.02</c:v>
                </c:pt>
                <c:pt idx="42">
                  <c:v>43.48</c:v>
                </c:pt>
                <c:pt idx="43">
                  <c:v>41.11</c:v>
                </c:pt>
              </c:numCache>
            </c:numRef>
          </c:xVal>
          <c:yVal>
            <c:numRef>
              <c:f>Лист2!$C$3:$C$46</c:f>
              <c:numCache>
                <c:formatCode>General</c:formatCode>
                <c:ptCount val="44"/>
                <c:pt idx="0">
                  <c:v>-25</c:v>
                </c:pt>
                <c:pt idx="1">
                  <c:v>-24</c:v>
                </c:pt>
                <c:pt idx="2">
                  <c:v>-23</c:v>
                </c:pt>
                <c:pt idx="3">
                  <c:v>-22</c:v>
                </c:pt>
                <c:pt idx="4">
                  <c:v>-21</c:v>
                </c:pt>
                <c:pt idx="5">
                  <c:v>-20</c:v>
                </c:pt>
                <c:pt idx="6">
                  <c:v>-19</c:v>
                </c:pt>
                <c:pt idx="7">
                  <c:v>-18</c:v>
                </c:pt>
                <c:pt idx="8">
                  <c:v>-17</c:v>
                </c:pt>
                <c:pt idx="9">
                  <c:v>-16</c:v>
                </c:pt>
                <c:pt idx="10">
                  <c:v>-15</c:v>
                </c:pt>
                <c:pt idx="11">
                  <c:v>-14</c:v>
                </c:pt>
                <c:pt idx="12">
                  <c:v>-13</c:v>
                </c:pt>
                <c:pt idx="13">
                  <c:v>-12</c:v>
                </c:pt>
                <c:pt idx="14">
                  <c:v>-11</c:v>
                </c:pt>
                <c:pt idx="15">
                  <c:v>-10</c:v>
                </c:pt>
                <c:pt idx="16">
                  <c:v>-9</c:v>
                </c:pt>
                <c:pt idx="17">
                  <c:v>-8</c:v>
                </c:pt>
                <c:pt idx="18">
                  <c:v>-7</c:v>
                </c:pt>
                <c:pt idx="19">
                  <c:v>-6</c:v>
                </c:pt>
                <c:pt idx="20">
                  <c:v>-5</c:v>
                </c:pt>
                <c:pt idx="21">
                  <c:v>-4</c:v>
                </c:pt>
                <c:pt idx="22">
                  <c:v>-3</c:v>
                </c:pt>
                <c:pt idx="23">
                  <c:v>-2</c:v>
                </c:pt>
                <c:pt idx="24">
                  <c:v>-1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8F-4CC2-AC5C-A42F7BFFE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318512"/>
        <c:axId val="290318904"/>
      </c:scatterChart>
      <c:valAx>
        <c:axId val="29031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Fi(t</a:t>
                </a:r>
                <a:r>
                  <a:rPr lang="ru-RU"/>
                  <a:t>м.у.)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0318904"/>
        <c:crosses val="autoZero"/>
        <c:crossBetween val="midCat"/>
      </c:valAx>
      <c:valAx>
        <c:axId val="290318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</a:t>
                </a:r>
                <a:r>
                  <a:rPr lang="ru-RU"/>
                  <a:t>м.у.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0318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7327</xdr:colOff>
      <xdr:row>2</xdr:row>
      <xdr:rowOff>7327</xdr:rowOff>
    </xdr:from>
    <xdr:to>
      <xdr:col>11</xdr:col>
      <xdr:colOff>349687</xdr:colOff>
      <xdr:row>15</xdr:row>
      <xdr:rowOff>104461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C46"/>
  <sheetViews>
    <sheetView tabSelected="1" zoomScale="130" zoomScaleNormal="130" workbookViewId="0">
      <selection activeCell="B3" sqref="B3:B46"/>
    </sheetView>
  </sheetViews>
  <sheetFormatPr defaultRowHeight="15" x14ac:dyDescent="0.25"/>
  <cols>
    <col min="1" max="1" width="9.140625" style="5"/>
  </cols>
  <sheetData>
    <row r="2" spans="1:3" ht="15.75" x14ac:dyDescent="0.25">
      <c r="B2" s="4" t="s">
        <v>6</v>
      </c>
      <c r="C2" s="4" t="s">
        <v>5</v>
      </c>
    </row>
    <row r="3" spans="1:3" ht="15.75" customHeight="1" x14ac:dyDescent="0.25">
      <c r="A3" s="5">
        <v>1</v>
      </c>
      <c r="B3" s="4">
        <v>712.5</v>
      </c>
      <c r="C3" s="4">
        <v>-25</v>
      </c>
    </row>
    <row r="4" spans="1:3" ht="15.75" x14ac:dyDescent="0.25">
      <c r="A4" s="5">
        <f>A3+1</f>
        <v>2</v>
      </c>
      <c r="B4" s="4">
        <v>658.9</v>
      </c>
      <c r="C4" s="4">
        <v>-24</v>
      </c>
    </row>
    <row r="5" spans="1:3" ht="15.75" x14ac:dyDescent="0.25">
      <c r="A5" s="5">
        <f t="shared" ref="A5:A46" si="0">A4+1</f>
        <v>3</v>
      </c>
      <c r="B5" s="4">
        <v>609.79999999999995</v>
      </c>
      <c r="C5" s="4">
        <v>-23</v>
      </c>
    </row>
    <row r="6" spans="1:3" ht="15.75" x14ac:dyDescent="0.25">
      <c r="A6" s="5">
        <f t="shared" si="0"/>
        <v>4</v>
      </c>
      <c r="B6" s="4">
        <v>564.70000000000005</v>
      </c>
      <c r="C6" s="4">
        <v>-22</v>
      </c>
    </row>
    <row r="7" spans="1:3" ht="15.75" x14ac:dyDescent="0.25">
      <c r="A7" s="5">
        <f t="shared" si="0"/>
        <v>5</v>
      </c>
      <c r="B7" s="4">
        <v>523.20000000000005</v>
      </c>
      <c r="C7" s="4">
        <v>-21</v>
      </c>
    </row>
    <row r="8" spans="1:3" ht="15" customHeight="1" x14ac:dyDescent="0.25">
      <c r="A8" s="5">
        <f t="shared" si="0"/>
        <v>6</v>
      </c>
      <c r="B8" s="4">
        <v>485.2</v>
      </c>
      <c r="C8" s="4">
        <v>-20</v>
      </c>
    </row>
    <row r="9" spans="1:3" ht="15.75" x14ac:dyDescent="0.25">
      <c r="A9" s="5">
        <f t="shared" si="0"/>
        <v>7</v>
      </c>
      <c r="B9" s="4">
        <v>450.1</v>
      </c>
      <c r="C9" s="4">
        <v>-19</v>
      </c>
    </row>
    <row r="10" spans="1:3" ht="15.75" x14ac:dyDescent="0.25">
      <c r="A10" s="5">
        <f t="shared" si="0"/>
        <v>8</v>
      </c>
      <c r="B10" s="4">
        <v>417.9</v>
      </c>
      <c r="C10" s="4">
        <v>-18</v>
      </c>
    </row>
    <row r="11" spans="1:3" ht="15.75" x14ac:dyDescent="0.25">
      <c r="A11" s="5">
        <f t="shared" si="0"/>
        <v>9</v>
      </c>
      <c r="B11" s="4">
        <v>388.2</v>
      </c>
      <c r="C11" s="4">
        <v>-17</v>
      </c>
    </row>
    <row r="12" spans="1:3" ht="15.75" x14ac:dyDescent="0.25">
      <c r="A12" s="5">
        <f t="shared" si="0"/>
        <v>10</v>
      </c>
      <c r="B12" s="4">
        <v>360.8</v>
      </c>
      <c r="C12" s="4">
        <v>-16</v>
      </c>
    </row>
    <row r="13" spans="1:3" ht="15.75" x14ac:dyDescent="0.25">
      <c r="A13" s="5">
        <f t="shared" si="0"/>
        <v>11</v>
      </c>
      <c r="B13" s="4">
        <v>335.6</v>
      </c>
      <c r="C13" s="4">
        <v>-15</v>
      </c>
    </row>
    <row r="14" spans="1:3" ht="15.75" x14ac:dyDescent="0.25">
      <c r="A14" s="5">
        <f t="shared" si="0"/>
        <v>12</v>
      </c>
      <c r="B14" s="4">
        <v>312.3</v>
      </c>
      <c r="C14" s="4">
        <v>-14</v>
      </c>
    </row>
    <row r="15" spans="1:3" ht="15.75" x14ac:dyDescent="0.25">
      <c r="A15" s="5">
        <f t="shared" si="0"/>
        <v>13</v>
      </c>
      <c r="B15" s="4">
        <v>290.8</v>
      </c>
      <c r="C15" s="4">
        <v>-13</v>
      </c>
    </row>
    <row r="16" spans="1:3" ht="15.75" x14ac:dyDescent="0.25">
      <c r="A16" s="5">
        <f t="shared" si="0"/>
        <v>14</v>
      </c>
      <c r="B16" s="4">
        <v>270.89999999999998</v>
      </c>
      <c r="C16" s="4">
        <v>-12</v>
      </c>
    </row>
    <row r="17" spans="1:3" ht="15.75" x14ac:dyDescent="0.25">
      <c r="A17" s="5">
        <f t="shared" si="0"/>
        <v>15</v>
      </c>
      <c r="B17" s="4">
        <v>252.5</v>
      </c>
      <c r="C17" s="4">
        <v>-11</v>
      </c>
    </row>
    <row r="18" spans="1:3" ht="15.75" x14ac:dyDescent="0.25">
      <c r="A18" s="5">
        <f t="shared" si="0"/>
        <v>16</v>
      </c>
      <c r="B18" s="4">
        <v>235.5</v>
      </c>
      <c r="C18" s="4">
        <v>-10</v>
      </c>
    </row>
    <row r="19" spans="1:3" ht="15.75" x14ac:dyDescent="0.25">
      <c r="A19" s="5">
        <f t="shared" si="0"/>
        <v>17</v>
      </c>
      <c r="B19" s="4">
        <v>219.8</v>
      </c>
      <c r="C19" s="4">
        <v>-9</v>
      </c>
    </row>
    <row r="20" spans="1:3" ht="15.75" x14ac:dyDescent="0.25">
      <c r="A20" s="5">
        <f t="shared" si="0"/>
        <v>18</v>
      </c>
      <c r="B20" s="4">
        <v>205.2</v>
      </c>
      <c r="C20" s="4">
        <v>-8</v>
      </c>
    </row>
    <row r="21" spans="1:3" ht="15.75" x14ac:dyDescent="0.25">
      <c r="A21" s="5">
        <f t="shared" si="0"/>
        <v>19</v>
      </c>
      <c r="B21" s="4">
        <v>191.8</v>
      </c>
      <c r="C21" s="4">
        <v>-7</v>
      </c>
    </row>
    <row r="22" spans="1:3" ht="15.75" x14ac:dyDescent="0.25">
      <c r="A22" s="5">
        <f t="shared" si="0"/>
        <v>20</v>
      </c>
      <c r="B22" s="4">
        <v>179.2</v>
      </c>
      <c r="C22" s="4">
        <v>-6</v>
      </c>
    </row>
    <row r="23" spans="1:3" ht="15.75" x14ac:dyDescent="0.25">
      <c r="A23" s="5">
        <f t="shared" si="0"/>
        <v>21</v>
      </c>
      <c r="B23" s="4">
        <v>167.6</v>
      </c>
      <c r="C23" s="4">
        <v>-5</v>
      </c>
    </row>
    <row r="24" spans="1:3" ht="15.75" x14ac:dyDescent="0.25">
      <c r="A24" s="5">
        <f t="shared" si="0"/>
        <v>22</v>
      </c>
      <c r="B24" s="4">
        <v>156.9</v>
      </c>
      <c r="C24" s="4">
        <v>-4</v>
      </c>
    </row>
    <row r="25" spans="1:3" ht="15.75" x14ac:dyDescent="0.25">
      <c r="A25" s="5">
        <f t="shared" si="0"/>
        <v>23</v>
      </c>
      <c r="B25" s="4">
        <v>146.9</v>
      </c>
      <c r="C25" s="4">
        <v>-3</v>
      </c>
    </row>
    <row r="26" spans="1:3" ht="15.75" x14ac:dyDescent="0.25">
      <c r="A26" s="5">
        <f t="shared" si="0"/>
        <v>24</v>
      </c>
      <c r="B26" s="4">
        <v>137.6</v>
      </c>
      <c r="C26" s="4">
        <v>-2</v>
      </c>
    </row>
    <row r="27" spans="1:3" ht="15.75" x14ac:dyDescent="0.25">
      <c r="A27" s="5">
        <f t="shared" si="0"/>
        <v>25</v>
      </c>
      <c r="B27" s="4">
        <v>128.9</v>
      </c>
      <c r="C27" s="4">
        <v>-1</v>
      </c>
    </row>
    <row r="28" spans="1:3" ht="15.75" x14ac:dyDescent="0.25">
      <c r="A28" s="5">
        <f t="shared" si="0"/>
        <v>26</v>
      </c>
      <c r="B28" s="4">
        <v>120.9</v>
      </c>
      <c r="C28" s="4">
        <v>0</v>
      </c>
    </row>
    <row r="29" spans="1:3" ht="15.75" x14ac:dyDescent="0.25">
      <c r="A29" s="5">
        <f t="shared" si="0"/>
        <v>27</v>
      </c>
      <c r="B29" s="4">
        <v>113.4</v>
      </c>
      <c r="C29" s="4">
        <v>1</v>
      </c>
    </row>
    <row r="30" spans="1:3" ht="15.75" customHeight="1" x14ac:dyDescent="0.25">
      <c r="A30" s="5">
        <f t="shared" si="0"/>
        <v>28</v>
      </c>
      <c r="B30" s="4">
        <v>106.5</v>
      </c>
      <c r="C30" s="4">
        <v>2</v>
      </c>
    </row>
    <row r="31" spans="1:3" ht="15.75" customHeight="1" x14ac:dyDescent="0.25">
      <c r="A31" s="5">
        <f t="shared" si="0"/>
        <v>29</v>
      </c>
      <c r="B31" s="4">
        <v>100</v>
      </c>
      <c r="C31" s="4">
        <v>3</v>
      </c>
    </row>
    <row r="32" spans="1:3" ht="15.75" x14ac:dyDescent="0.25">
      <c r="A32" s="5">
        <f t="shared" si="0"/>
        <v>30</v>
      </c>
      <c r="B32" s="4">
        <v>93.91</v>
      </c>
      <c r="C32" s="4">
        <v>4</v>
      </c>
    </row>
    <row r="33" spans="1:3" ht="15.75" x14ac:dyDescent="0.25">
      <c r="A33" s="5">
        <f t="shared" si="0"/>
        <v>31</v>
      </c>
      <c r="B33" s="4">
        <v>88.27</v>
      </c>
      <c r="C33" s="4">
        <v>5</v>
      </c>
    </row>
    <row r="34" spans="1:3" ht="15.75" x14ac:dyDescent="0.25">
      <c r="A34" s="5">
        <f t="shared" si="0"/>
        <v>32</v>
      </c>
      <c r="B34" s="4">
        <v>83.01</v>
      </c>
      <c r="C34" s="4">
        <v>6</v>
      </c>
    </row>
    <row r="35" spans="1:3" ht="15.75" x14ac:dyDescent="0.25">
      <c r="A35" s="5">
        <f t="shared" si="0"/>
        <v>33</v>
      </c>
      <c r="B35" s="4">
        <v>78.099999999999994</v>
      </c>
      <c r="C35" s="4">
        <v>7</v>
      </c>
    </row>
    <row r="36" spans="1:3" ht="15.75" x14ac:dyDescent="0.25">
      <c r="A36" s="5">
        <f t="shared" si="0"/>
        <v>34</v>
      </c>
      <c r="B36" s="4">
        <v>73.510000000000005</v>
      </c>
      <c r="C36" s="4">
        <v>8</v>
      </c>
    </row>
    <row r="37" spans="1:3" ht="15.75" x14ac:dyDescent="0.25">
      <c r="A37" s="5">
        <f t="shared" si="0"/>
        <v>35</v>
      </c>
      <c r="B37" s="4">
        <v>69.22</v>
      </c>
      <c r="C37" s="4">
        <v>9</v>
      </c>
    </row>
    <row r="38" spans="1:3" ht="15.75" x14ac:dyDescent="0.25">
      <c r="A38" s="5">
        <f t="shared" si="0"/>
        <v>36</v>
      </c>
      <c r="B38" s="4">
        <v>65.22</v>
      </c>
      <c r="C38" s="4">
        <v>10</v>
      </c>
    </row>
    <row r="39" spans="1:3" ht="15.75" x14ac:dyDescent="0.25">
      <c r="A39" s="5">
        <f t="shared" si="0"/>
        <v>37</v>
      </c>
      <c r="B39" s="4">
        <v>61.47</v>
      </c>
      <c r="C39" s="4">
        <v>11</v>
      </c>
    </row>
    <row r="40" spans="1:3" ht="15.75" x14ac:dyDescent="0.25">
      <c r="A40" s="5">
        <f t="shared" si="0"/>
        <v>38</v>
      </c>
      <c r="B40" s="4">
        <v>57.96</v>
      </c>
      <c r="C40" s="4">
        <v>12</v>
      </c>
    </row>
    <row r="41" spans="1:3" ht="15.75" x14ac:dyDescent="0.25">
      <c r="A41" s="5">
        <f t="shared" si="0"/>
        <v>39</v>
      </c>
      <c r="B41" s="4">
        <v>54.68</v>
      </c>
      <c r="C41" s="4">
        <v>13</v>
      </c>
    </row>
    <row r="42" spans="1:3" ht="15.75" x14ac:dyDescent="0.25">
      <c r="A42" s="5">
        <f t="shared" si="0"/>
        <v>40</v>
      </c>
      <c r="B42" s="4">
        <v>51.6</v>
      </c>
      <c r="C42" s="4">
        <v>14</v>
      </c>
    </row>
    <row r="43" spans="1:3" ht="15.75" x14ac:dyDescent="0.25">
      <c r="A43" s="5">
        <f t="shared" si="0"/>
        <v>41</v>
      </c>
      <c r="B43" s="4">
        <v>48.72</v>
      </c>
      <c r="C43" s="4">
        <v>15</v>
      </c>
    </row>
    <row r="44" spans="1:3" ht="15.75" x14ac:dyDescent="0.25">
      <c r="A44" s="5">
        <f t="shared" si="0"/>
        <v>42</v>
      </c>
      <c r="B44" s="4">
        <v>46.02</v>
      </c>
      <c r="C44" s="4">
        <v>16</v>
      </c>
    </row>
    <row r="45" spans="1:3" ht="15.75" x14ac:dyDescent="0.25">
      <c r="A45" s="5">
        <f t="shared" si="0"/>
        <v>43</v>
      </c>
      <c r="B45" s="4">
        <v>43.48</v>
      </c>
      <c r="C45" s="4">
        <v>17</v>
      </c>
    </row>
    <row r="46" spans="1:3" ht="15.75" x14ac:dyDescent="0.25">
      <c r="A46" s="5">
        <f t="shared" si="0"/>
        <v>44</v>
      </c>
      <c r="B46" s="4">
        <v>41.11</v>
      </c>
      <c r="C46" s="4">
        <v>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K5:O28"/>
  <sheetViews>
    <sheetView topLeftCell="C1" workbookViewId="0">
      <selection activeCell="L9" sqref="L9"/>
    </sheetView>
  </sheetViews>
  <sheetFormatPr defaultRowHeight="15" x14ac:dyDescent="0.25"/>
  <cols>
    <col min="15" max="15" width="23" customWidth="1"/>
  </cols>
  <sheetData>
    <row r="5" spans="11:15" x14ac:dyDescent="0.25">
      <c r="K5" s="6" t="s">
        <v>0</v>
      </c>
      <c r="L5" s="9" t="s">
        <v>1</v>
      </c>
      <c r="M5" s="12" t="s">
        <v>2</v>
      </c>
      <c r="N5" s="15" t="s">
        <v>3</v>
      </c>
    </row>
    <row r="6" spans="11:15" x14ac:dyDescent="0.25">
      <c r="K6" s="7"/>
      <c r="L6" s="10"/>
      <c r="M6" s="13"/>
      <c r="N6" s="16"/>
    </row>
    <row r="7" spans="11:15" x14ac:dyDescent="0.25">
      <c r="K7" s="7"/>
      <c r="L7" s="10"/>
      <c r="M7" s="13"/>
      <c r="N7" s="16"/>
    </row>
    <row r="8" spans="11:15" x14ac:dyDescent="0.25">
      <c r="K8" s="8"/>
      <c r="L8" s="11"/>
      <c r="M8" s="14"/>
      <c r="N8" s="17"/>
    </row>
    <row r="9" spans="11:15" x14ac:dyDescent="0.25">
      <c r="K9" s="1">
        <v>65</v>
      </c>
      <c r="L9" s="2" t="e">
        <f ca="1">ИНТЕР(K9,Лист2!#REF!,Лист2!#REF!)</f>
        <v>#NAME?</v>
      </c>
      <c r="M9" s="3"/>
      <c r="N9" s="2" t="s">
        <v>4</v>
      </c>
      <c r="O9" t="e">
        <f ca="1">ИНТЕР(K9,Лист2!#REF!,Лист2!#REF!)</f>
        <v>#NAME?</v>
      </c>
    </row>
    <row r="10" spans="11:15" x14ac:dyDescent="0.25">
      <c r="K10" s="1">
        <f>K9+1</f>
        <v>66</v>
      </c>
      <c r="L10" s="2" t="e">
        <f ca="1">ИНТЕР(K10,Лист2!#REF!,Лист2!#REF!)</f>
        <v>#NAME?</v>
      </c>
      <c r="M10" s="3"/>
      <c r="N10" s="2"/>
      <c r="O10" t="e">
        <f ca="1">ИНТЕР(K10,Лист2!#REF!,Лист2!#REF!)</f>
        <v>#NAME?</v>
      </c>
    </row>
    <row r="11" spans="11:15" x14ac:dyDescent="0.25">
      <c r="K11" s="1">
        <f t="shared" ref="K11:K28" si="0">K10+1</f>
        <v>67</v>
      </c>
      <c r="L11" s="2" t="e">
        <f ca="1">ИНТЕР(K11,Лист2!#REF!,Лист2!#REF!)</f>
        <v>#NAME?</v>
      </c>
      <c r="M11" s="3"/>
      <c r="N11" s="2"/>
      <c r="O11" t="e">
        <f ca="1">ИНТЕР(K11,Лист2!#REF!,Лист2!#REF!)</f>
        <v>#NAME?</v>
      </c>
    </row>
    <row r="12" spans="11:15" x14ac:dyDescent="0.25">
      <c r="K12" s="1">
        <f t="shared" si="0"/>
        <v>68</v>
      </c>
      <c r="L12" s="2" t="e">
        <f ca="1">ИНТЕР(K12,Лист2!#REF!,Лист2!#REF!)</f>
        <v>#NAME?</v>
      </c>
      <c r="M12" s="3"/>
      <c r="N12" s="2"/>
      <c r="O12" t="e">
        <f ca="1">ИНТЕР(K12,Лист2!#REF!,Лист2!#REF!)</f>
        <v>#NAME?</v>
      </c>
    </row>
    <row r="13" spans="11:15" x14ac:dyDescent="0.25">
      <c r="K13" s="1">
        <f t="shared" si="0"/>
        <v>69</v>
      </c>
      <c r="L13" s="2" t="e">
        <f ca="1">ИНТЕР(K13,Лист2!#REF!,Лист2!#REF!)</f>
        <v>#NAME?</v>
      </c>
      <c r="M13" s="3"/>
      <c r="N13" s="2"/>
      <c r="O13" t="e">
        <f ca="1">ИНТЕР(K13,Лист2!#REF!,Лист2!#REF!)</f>
        <v>#NAME?</v>
      </c>
    </row>
    <row r="14" spans="11:15" x14ac:dyDescent="0.25">
      <c r="K14" s="1">
        <f t="shared" si="0"/>
        <v>70</v>
      </c>
      <c r="L14" s="2" t="e">
        <f ca="1">ИНТЕР(K14,Лист2!#REF!,Лист2!#REF!)</f>
        <v>#NAME?</v>
      </c>
      <c r="M14" s="3"/>
      <c r="N14" s="2"/>
      <c r="O14" t="e">
        <f ca="1">ИНТЕР(K14,Лист2!#REF!,Лист2!#REF!)</f>
        <v>#NAME?</v>
      </c>
    </row>
    <row r="15" spans="11:15" x14ac:dyDescent="0.25">
      <c r="K15" s="1">
        <f t="shared" si="0"/>
        <v>71</v>
      </c>
      <c r="L15" s="2" t="e">
        <f ca="1">ИНТЕР(K15,Лист2!#REF!,Лист2!#REF!)</f>
        <v>#NAME?</v>
      </c>
      <c r="M15" s="3"/>
      <c r="N15" s="2"/>
      <c r="O15" t="e">
        <f ca="1">ИНТЕР(K15,Лист2!#REF!,Лист2!#REF!)</f>
        <v>#NAME?</v>
      </c>
    </row>
    <row r="16" spans="11:15" x14ac:dyDescent="0.25">
      <c r="K16" s="1">
        <f t="shared" si="0"/>
        <v>72</v>
      </c>
      <c r="L16" s="2" t="e">
        <f ca="1">ИНТЕР(K16,Лист2!#REF!,Лист2!#REF!)</f>
        <v>#NAME?</v>
      </c>
      <c r="M16" s="3"/>
      <c r="N16" s="2"/>
      <c r="O16" t="e">
        <f ca="1">ИНТЕР(K16,Лист2!#REF!,Лист2!#REF!)</f>
        <v>#NAME?</v>
      </c>
    </row>
    <row r="17" spans="11:15" x14ac:dyDescent="0.25">
      <c r="K17" s="1">
        <f t="shared" si="0"/>
        <v>73</v>
      </c>
      <c r="L17" s="2" t="e">
        <f ca="1">ИНТЕР(K17,Лист2!#REF!,Лист2!#REF!)</f>
        <v>#NAME?</v>
      </c>
      <c r="M17" s="3"/>
      <c r="N17" s="2"/>
      <c r="O17" t="e">
        <f ca="1">ИНТЕР(K17,Лист2!#REF!,Лист2!#REF!)</f>
        <v>#NAME?</v>
      </c>
    </row>
    <row r="18" spans="11:15" x14ac:dyDescent="0.25">
      <c r="K18" s="1">
        <f t="shared" si="0"/>
        <v>74</v>
      </c>
      <c r="L18" s="2" t="e">
        <f ca="1">ИНТЕР(K18,Лист2!#REF!,Лист2!#REF!)</f>
        <v>#NAME?</v>
      </c>
      <c r="M18" s="3"/>
      <c r="N18" s="2"/>
      <c r="O18" t="e">
        <f ca="1">ИНТЕР(K18,Лист2!#REF!,Лист2!#REF!)</f>
        <v>#NAME?</v>
      </c>
    </row>
    <row r="19" spans="11:15" x14ac:dyDescent="0.25">
      <c r="K19" s="1">
        <f t="shared" si="0"/>
        <v>75</v>
      </c>
      <c r="L19" s="2" t="e">
        <f ca="1">ИНТЕР(K19,Лист2!#REF!,Лист2!#REF!)</f>
        <v>#NAME?</v>
      </c>
      <c r="M19" s="3"/>
      <c r="N19" s="2"/>
      <c r="O19" t="e">
        <f ca="1">ИНТЕР(K19,Лист2!#REF!,Лист2!#REF!)</f>
        <v>#NAME?</v>
      </c>
    </row>
    <row r="20" spans="11:15" x14ac:dyDescent="0.25">
      <c r="K20" s="1">
        <f t="shared" si="0"/>
        <v>76</v>
      </c>
      <c r="L20" s="2" t="e">
        <f ca="1">ИНТЕР(K20,Лист2!#REF!,Лист2!#REF!)</f>
        <v>#NAME?</v>
      </c>
      <c r="M20" s="3"/>
      <c r="N20" s="2"/>
      <c r="O20" t="e">
        <f ca="1">ИНТЕР(K20,Лист2!#REF!,Лист2!#REF!)</f>
        <v>#NAME?</v>
      </c>
    </row>
    <row r="21" spans="11:15" x14ac:dyDescent="0.25">
      <c r="K21" s="1">
        <f t="shared" si="0"/>
        <v>77</v>
      </c>
      <c r="L21" s="2" t="e">
        <f ca="1">ИНТЕР(K21,Лист2!#REF!,Лист2!#REF!)</f>
        <v>#NAME?</v>
      </c>
      <c r="M21" s="3"/>
      <c r="N21" s="2"/>
      <c r="O21" t="e">
        <f ca="1">ИНТЕР(K21,Лист2!#REF!,Лист2!#REF!)</f>
        <v>#NAME?</v>
      </c>
    </row>
    <row r="22" spans="11:15" x14ac:dyDescent="0.25">
      <c r="K22" s="1">
        <f t="shared" si="0"/>
        <v>78</v>
      </c>
      <c r="L22" s="2" t="e">
        <f ca="1">ИНТЕР(K22,Лист2!#REF!,Лист2!#REF!)</f>
        <v>#NAME?</v>
      </c>
      <c r="M22" s="3"/>
      <c r="N22" s="2"/>
      <c r="O22" t="e">
        <f ca="1">ИНТЕР(K22,Лист2!#REF!,Лист2!#REF!)</f>
        <v>#NAME?</v>
      </c>
    </row>
    <row r="23" spans="11:15" x14ac:dyDescent="0.25">
      <c r="K23" s="1">
        <f t="shared" si="0"/>
        <v>79</v>
      </c>
      <c r="L23" s="2" t="e">
        <f ca="1">ИНТЕР(K23,Лист2!#REF!,Лист2!#REF!)</f>
        <v>#NAME?</v>
      </c>
      <c r="M23" s="3"/>
      <c r="N23" s="2"/>
      <c r="O23" t="e">
        <f ca="1">ИНТЕР(K23,Лист2!#REF!,Лист2!#REF!)</f>
        <v>#NAME?</v>
      </c>
    </row>
    <row r="24" spans="11:15" x14ac:dyDescent="0.25">
      <c r="K24" s="1">
        <f t="shared" si="0"/>
        <v>80</v>
      </c>
      <c r="L24" s="2" t="e">
        <f ca="1">ИНТЕР(K24,Лист2!#REF!,Лист2!#REF!)</f>
        <v>#NAME?</v>
      </c>
      <c r="M24" s="3"/>
      <c r="N24" s="2"/>
      <c r="O24" t="e">
        <f ca="1">ИНТЕР(K24,Лист2!#REF!,Лист2!#REF!)</f>
        <v>#NAME?</v>
      </c>
    </row>
    <row r="25" spans="11:15" x14ac:dyDescent="0.25">
      <c r="K25" s="1">
        <f t="shared" si="0"/>
        <v>81</v>
      </c>
      <c r="L25" s="2" t="e">
        <f ca="1">ИНТЕР(K25,Лист2!#REF!,Лист2!#REF!)</f>
        <v>#NAME?</v>
      </c>
      <c r="M25" s="3"/>
      <c r="N25" s="2"/>
      <c r="O25" t="e">
        <f ca="1">ИНТЕР(K25,Лист2!#REF!,Лист2!#REF!)</f>
        <v>#NAME?</v>
      </c>
    </row>
    <row r="26" spans="11:15" x14ac:dyDescent="0.25">
      <c r="K26" s="1">
        <f t="shared" si="0"/>
        <v>82</v>
      </c>
      <c r="L26" s="2" t="e">
        <f ca="1">ИНТЕР(K26,Лист2!#REF!,Лист2!#REF!)</f>
        <v>#NAME?</v>
      </c>
      <c r="M26" s="3"/>
      <c r="N26" s="2"/>
      <c r="O26" t="e">
        <f ca="1">ИНТЕР(K26,Лист2!#REF!,Лист2!#REF!)</f>
        <v>#NAME?</v>
      </c>
    </row>
    <row r="27" spans="11:15" x14ac:dyDescent="0.25">
      <c r="K27" s="1">
        <f t="shared" si="0"/>
        <v>83</v>
      </c>
      <c r="L27" s="2" t="e">
        <f ca="1">ИНТЕР(K27,Лист2!#REF!,Лист2!#REF!)</f>
        <v>#NAME?</v>
      </c>
      <c r="M27" s="3"/>
      <c r="N27" s="2"/>
      <c r="O27" t="e">
        <f ca="1">ИНТЕР(K27,Лист2!#REF!,Лист2!#REF!)</f>
        <v>#NAME?</v>
      </c>
    </row>
    <row r="28" spans="11:15" x14ac:dyDescent="0.25">
      <c r="K28" s="1">
        <f t="shared" si="0"/>
        <v>84</v>
      </c>
      <c r="L28" s="2" t="e">
        <f ca="1">ИНТЕР(K28,Лист2!#REF!,Лист2!#REF!)</f>
        <v>#NAME?</v>
      </c>
      <c r="M28" s="3"/>
      <c r="N28" s="2"/>
      <c r="O28" t="e">
        <f ca="1">ИНТЕР(K28,Лист2!#REF!,Лист2!#REF!)</f>
        <v>#NAME?</v>
      </c>
    </row>
  </sheetData>
  <mergeCells count="4">
    <mergeCell ref="K5:K8"/>
    <mergeCell ref="L5:L8"/>
    <mergeCell ref="M5:M8"/>
    <mergeCell ref="N5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Elena</cp:lastModifiedBy>
  <dcterms:created xsi:type="dcterms:W3CDTF">2017-03-27T16:09:24Z</dcterms:created>
  <dcterms:modified xsi:type="dcterms:W3CDTF">2019-05-12T16:55:04Z</dcterms:modified>
</cp:coreProperties>
</file>