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2" sheetId="1" r:id="rId1"/>
  </sheets>
  <externalReferences>
    <externalReference r:id="rId4"/>
    <externalReference r:id="rId5"/>
  </externalReferences>
  <definedNames>
    <definedName name="ааа">'[1]Значения'!$M$32:$M$33</definedName>
    <definedName name="допыавангардсписок">'[2]Значения'!$Q$25:$Q$33</definedName>
    <definedName name="ззз">'[1]Значения'!$M$19:$M$24</definedName>
    <definedName name="отсечка">'[1]Значения'!$M$32:$N$33</definedName>
    <definedName name="отсечкасписок">'[2]Значения'!$M$32:$M$33</definedName>
    <definedName name="расширители">'[1]Значения'!$M$19:$N$24</definedName>
    <definedName name="расширителисписок">'[2]Значения'!$M$19:$M$24</definedName>
    <definedName name="ребра">'[1]Значения'!$M$27:$N$29</definedName>
    <definedName name="ребрасписок">'[2]Значения'!$M$27:$M$29</definedName>
    <definedName name="сумма5">'[2]Значения'!$Q$2:$Q$10</definedName>
    <definedName name="ттт">'[1]Значения'!$M$27:$M$29</definedName>
  </definedNames>
  <calcPr fullCalcOnLoad="1"/>
</workbook>
</file>

<file path=xl/sharedStrings.xml><?xml version="1.0" encoding="utf-8"?>
<sst xmlns="http://schemas.openxmlformats.org/spreadsheetml/2006/main" count="35" uniqueCount="10">
  <si>
    <t>профиль №1</t>
  </si>
  <si>
    <t>белые окна</t>
  </si>
  <si>
    <t>X/Y</t>
  </si>
  <si>
    <t>зелёные окна</t>
  </si>
  <si>
    <t>красные окна</t>
  </si>
  <si>
    <t>профиль №2</t>
  </si>
  <si>
    <t>1 камерный стеклопакет</t>
  </si>
  <si>
    <t>2 камерный стеклопакет</t>
  </si>
  <si>
    <t>X</t>
  </si>
  <si>
    <t>Y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</si>
</sst>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6;&#1040;&#1052;&#1050;&#1048;%20&#1044;&#1051;&#1071;%20&#1050;&#1055;!!!\&#1048;&#1057;&#1061;&#1054;&#1044;&#1053;&#1048;&#1050;&#1048;%20&#1051;&#1054;&#1052;&#1040;&#1053;&#1053;&#1067;&#1045;%20&#1052;&#1059;&#1063;&#1045;&#1053;&#1048;&#1050;&#1048;\Programma_po_raschetu_ZKhT_ot_26_12_17_Versia_Menedzher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6;&#1040;&#1052;&#1050;&#1048;%20&#1044;&#1051;&#1071;%20&#1050;&#1055;!!!\&#1048;&#1057;&#1061;&#1054;&#1044;&#1053;&#1048;&#1050;&#1048;%20&#1051;&#1054;&#1052;&#1040;&#1053;&#1053;&#1067;&#1045;%20&#1052;&#1059;&#1063;&#1045;&#1053;&#1048;&#1050;&#1048;\&#1048;&#1057;&#1061;&#1054;&#1044;&#1053;&#1048;&#1050;&#1048;%20&#1051;&#1054;&#1052;&#1040;&#1053;&#1053;&#1067;&#1045;\Programma_po_raschetu_ZKhT_ot_26_12_17_Versia_Menedzher%20(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начения"/>
      <sheetName val="Таблицы"/>
      <sheetName val="Авангард"/>
      <sheetName val="КП Авангард ПВХ"/>
      <sheetName val="Татпроф"/>
      <sheetName val="КП Татпроф"/>
    </sheetNames>
    <sheetDataSet>
      <sheetData sheetId="0">
        <row r="19">
          <cell r="M19" t="str">
            <v>Установка расширителя EL 30/45 мм белый/белый (м/пог)</v>
          </cell>
          <cell r="N19">
            <v>410</v>
          </cell>
        </row>
        <row r="20">
          <cell r="M20" t="str">
            <v>Установка расширителя EL 30/45 мм белый/RAL (м/пог)</v>
          </cell>
          <cell r="N20">
            <v>470</v>
          </cell>
        </row>
        <row r="21">
          <cell r="M21" t="str">
            <v>Установка расширителя EL 30/45 мм RAL/RAL (м/пог)</v>
          </cell>
          <cell r="N21">
            <v>530</v>
          </cell>
        </row>
        <row r="22">
          <cell r="M22" t="str">
            <v>Установка расширителя SL 30/45 мм белый/белый (м/пог)</v>
          </cell>
          <cell r="N22">
            <v>460</v>
          </cell>
        </row>
        <row r="23">
          <cell r="M23" t="str">
            <v>Установка расширителя SL 30/45 мм белый/RAL (м/пог)</v>
          </cell>
          <cell r="N23">
            <v>520</v>
          </cell>
        </row>
        <row r="24">
          <cell r="M24" t="str">
            <v>Установка расширителя SL 30/45 мм RAL/RAL (м/пог)</v>
          </cell>
          <cell r="N24">
            <v>590</v>
          </cell>
        </row>
        <row r="27">
          <cell r="M27" t="str">
            <v>Межоконные примыкания авангрард плоские (без выступов) (м/пог)</v>
          </cell>
          <cell r="N27">
            <v>350</v>
          </cell>
        </row>
        <row r="28">
          <cell r="M28" t="str">
            <v>Межоконные примыкания авангрард выступают тонкими ребрами в сторону балкона (цвет белый) (м/пог)</v>
          </cell>
          <cell r="N28">
            <v>780</v>
          </cell>
        </row>
        <row r="29">
          <cell r="M29" t="str">
            <v>Межоконные примыкания авангрард выступают тонкими ребрами в сторону балкона (цвет RAL) (м/пог)</v>
          </cell>
          <cell r="N29">
            <v>1100</v>
          </cell>
        </row>
        <row r="32">
          <cell r="M32" t="str">
            <v>отсечка без спила элементов верхнего ригеля (м/пог)</v>
          </cell>
          <cell r="N32">
            <v>800</v>
          </cell>
        </row>
        <row r="33">
          <cell r="M33" t="str">
            <v>отсечка со спилом элементов верхнего ригеля (м/пог)</v>
          </cell>
          <cell r="N33">
            <v>1700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начения"/>
      <sheetName val="Таблицы"/>
      <sheetName val="Авангард"/>
      <sheetName val="КП Авангард ПВХ"/>
      <sheetName val="Татпроф"/>
      <sheetName val="КП Татпроф"/>
    </sheetNames>
    <sheetDataSet>
      <sheetData sheetId="0">
        <row r="2">
          <cell r="Q2" t="str">
            <v>Цена Авангард (partner high 50%)</v>
          </cell>
        </row>
        <row r="3">
          <cell r="Q3" t="str">
            <v>Цена Авангард (partner normal 45%)</v>
          </cell>
        </row>
        <row r="4">
          <cell r="Q4" t="str">
            <v>Цена Авангард (partner low 40%)</v>
          </cell>
        </row>
        <row r="5">
          <cell r="Q5" t="str">
            <v>Цена Авангард (private high 40%)</v>
          </cell>
        </row>
        <row r="6">
          <cell r="Q6" t="str">
            <v>Цена Авангард (private normal 35%)</v>
          </cell>
        </row>
        <row r="7">
          <cell r="Q7" t="str">
            <v>Цена Авангард (private low 30%)</v>
          </cell>
        </row>
        <row r="8">
          <cell r="Q8" t="str">
            <v>Цена Авангард (partner ЮИТ high 58%)</v>
          </cell>
        </row>
        <row r="9">
          <cell r="Q9" t="str">
            <v>Цена Авангард (partner ЮИТ normal 53%)</v>
          </cell>
        </row>
        <row r="10">
          <cell r="Q10" t="str">
            <v>Цена Авангард (partner ЮИТ low 48%)</v>
          </cell>
        </row>
        <row r="19">
          <cell r="M19" t="str">
            <v>Установка расширителя EL 30/45 мм белый/белый (м/пог)</v>
          </cell>
        </row>
        <row r="20">
          <cell r="M20" t="str">
            <v>Установка расширителя EL 30/45 мм белый/RAL (м/пог)</v>
          </cell>
        </row>
        <row r="21">
          <cell r="M21" t="str">
            <v>Установка расширителя EL 30/45 мм RAL/RAL (м/пог)</v>
          </cell>
        </row>
        <row r="22">
          <cell r="M22" t="str">
            <v>Установка расширителя SL 30/45 мм белый/белый (м/пог)</v>
          </cell>
        </row>
        <row r="23">
          <cell r="M23" t="str">
            <v>Установка расширителя SL 30/45 мм белый/RAL (м/пог)</v>
          </cell>
        </row>
        <row r="24">
          <cell r="M24" t="str">
            <v>Установка расширителя SL 30/45 мм RAL/RAL (м/пог)</v>
          </cell>
        </row>
        <row r="25">
          <cell r="Q25" t="str">
            <v>ДА(partner high 50%)</v>
          </cell>
        </row>
        <row r="26">
          <cell r="Q26" t="str">
            <v>ДА(partner normal 45%)</v>
          </cell>
        </row>
        <row r="27">
          <cell r="M27" t="str">
            <v>Межоконные примыкания авангрард плоские (без выступов) (м/пог)</v>
          </cell>
          <cell r="Q27" t="str">
            <v>ДА(partner low 40%)</v>
          </cell>
        </row>
        <row r="28">
          <cell r="M28" t="str">
            <v>Межоконные примыкания авангрард выступают тонкими ребрами в сторону балкона (цвет белый) (м/пог)</v>
          </cell>
          <cell r="Q28" t="str">
            <v>ДА(private high 40%)</v>
          </cell>
        </row>
        <row r="29">
          <cell r="M29" t="str">
            <v>Межоконные примыкания авангрард выступают тонкими ребрами в сторону балкона (цвет RAL) (м/пог)</v>
          </cell>
          <cell r="Q29" t="str">
            <v>ДА(private normal 35%)</v>
          </cell>
        </row>
        <row r="30">
          <cell r="Q30" t="str">
            <v>ДА(private low 30%)</v>
          </cell>
        </row>
        <row r="31">
          <cell r="Q31" t="str">
            <v>ДА(partner ЮИТ high 55%)</v>
          </cell>
        </row>
        <row r="32">
          <cell r="M32" t="str">
            <v>отсечка без спила элементов верхнего ригеля (м/пог)</v>
          </cell>
          <cell r="Q32" t="str">
            <v>ДА(partner ЮИТ normal 50%)</v>
          </cell>
        </row>
        <row r="33">
          <cell r="M33" t="str">
            <v>отсечка со спилом элементов верхнего ригеля (м/пог)</v>
          </cell>
          <cell r="Q33" t="str">
            <v>ДА(partner ЮИТ low 45%)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selection activeCell="J29" sqref="J29"/>
    </sheetView>
  </sheetViews>
  <sheetFormatPr defaultColWidth="9.140625" defaultRowHeight="15"/>
  <sheetData>
    <row r="1" spans="1:31" ht="15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Q1" s="1"/>
      <c r="R1" s="30" t="s">
        <v>5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</row>
    <row r="2" spans="1:31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Q2" s="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</row>
    <row r="3" spans="1:31" ht="15">
      <c r="A3" s="2"/>
      <c r="B3" s="26" t="s">
        <v>6</v>
      </c>
      <c r="C3" s="26"/>
      <c r="D3" s="26"/>
      <c r="E3" s="26"/>
      <c r="F3" s="26"/>
      <c r="G3" s="26"/>
      <c r="H3" s="5"/>
      <c r="I3" s="5"/>
      <c r="J3" s="26" t="s">
        <v>7</v>
      </c>
      <c r="K3" s="26"/>
      <c r="L3" s="26"/>
      <c r="M3" s="26"/>
      <c r="N3" s="26"/>
      <c r="O3" s="27"/>
      <c r="Q3" s="2"/>
      <c r="R3" s="32" t="s">
        <v>6</v>
      </c>
      <c r="S3" s="32"/>
      <c r="T3" s="32"/>
      <c r="U3" s="32"/>
      <c r="V3" s="32"/>
      <c r="W3" s="32"/>
      <c r="X3" s="5"/>
      <c r="Y3" s="5"/>
      <c r="Z3" s="32" t="s">
        <v>7</v>
      </c>
      <c r="AA3" s="32"/>
      <c r="AB3" s="32"/>
      <c r="AC3" s="32"/>
      <c r="AD3" s="32"/>
      <c r="AE3" s="33"/>
    </row>
    <row r="4" spans="1:31" ht="1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</row>
    <row r="5" spans="1:31" ht="15">
      <c r="A5" s="22" t="s">
        <v>1</v>
      </c>
      <c r="B5" s="7" t="s">
        <v>2</v>
      </c>
      <c r="C5" s="7">
        <v>10</v>
      </c>
      <c r="D5" s="7">
        <v>20</v>
      </c>
      <c r="E5" s="7">
        <v>30</v>
      </c>
      <c r="F5" s="7">
        <v>40</v>
      </c>
      <c r="G5" s="7">
        <v>50</v>
      </c>
      <c r="H5" s="5"/>
      <c r="I5" s="23" t="s">
        <v>1</v>
      </c>
      <c r="J5" s="7" t="s">
        <v>2</v>
      </c>
      <c r="K5" s="7">
        <v>10</v>
      </c>
      <c r="L5" s="7">
        <v>20</v>
      </c>
      <c r="M5" s="7">
        <v>30</v>
      </c>
      <c r="N5" s="7">
        <v>40</v>
      </c>
      <c r="O5" s="8">
        <v>50</v>
      </c>
      <c r="Q5" s="22" t="s">
        <v>1</v>
      </c>
      <c r="R5" s="19" t="s">
        <v>2</v>
      </c>
      <c r="S5" s="19">
        <v>10</v>
      </c>
      <c r="T5" s="19">
        <v>20</v>
      </c>
      <c r="U5" s="19">
        <v>30</v>
      </c>
      <c r="V5" s="19">
        <v>40</v>
      </c>
      <c r="W5" s="19">
        <v>50</v>
      </c>
      <c r="X5" s="5"/>
      <c r="Y5" s="23" t="s">
        <v>1</v>
      </c>
      <c r="Z5" s="19" t="s">
        <v>2</v>
      </c>
      <c r="AA5" s="19">
        <v>10</v>
      </c>
      <c r="AB5" s="19">
        <v>20</v>
      </c>
      <c r="AC5" s="19">
        <v>30</v>
      </c>
      <c r="AD5" s="19">
        <v>40</v>
      </c>
      <c r="AE5" s="20">
        <v>50</v>
      </c>
    </row>
    <row r="6" spans="1:31" ht="15">
      <c r="A6" s="22"/>
      <c r="B6" s="7">
        <v>10</v>
      </c>
      <c r="C6" s="9">
        <v>2541</v>
      </c>
      <c r="D6" s="9">
        <v>2703.5</v>
      </c>
      <c r="E6" s="9">
        <v>2866</v>
      </c>
      <c r="F6" s="9">
        <v>3214</v>
      </c>
      <c r="G6" s="9">
        <v>3562</v>
      </c>
      <c r="H6" s="5"/>
      <c r="I6" s="23"/>
      <c r="J6" s="7">
        <v>10</v>
      </c>
      <c r="K6" s="9">
        <v>2541</v>
      </c>
      <c r="L6" s="9">
        <v>2703.5</v>
      </c>
      <c r="M6" s="9">
        <v>2866</v>
      </c>
      <c r="N6" s="9">
        <v>3214</v>
      </c>
      <c r="O6" s="10">
        <v>3562</v>
      </c>
      <c r="Q6" s="22"/>
      <c r="R6" s="19">
        <v>10</v>
      </c>
      <c r="S6" s="9">
        <v>2541</v>
      </c>
      <c r="T6" s="9">
        <v>2703.5</v>
      </c>
      <c r="U6" s="9">
        <v>2866</v>
      </c>
      <c r="V6" s="9">
        <v>3214</v>
      </c>
      <c r="W6" s="9">
        <v>3562</v>
      </c>
      <c r="X6" s="5"/>
      <c r="Y6" s="23"/>
      <c r="Z6" s="19">
        <v>10</v>
      </c>
      <c r="AA6" s="9">
        <v>2541</v>
      </c>
      <c r="AB6" s="9">
        <v>2703.5</v>
      </c>
      <c r="AC6" s="9">
        <v>2866</v>
      </c>
      <c r="AD6" s="9">
        <v>3214</v>
      </c>
      <c r="AE6" s="10">
        <v>3562</v>
      </c>
    </row>
    <row r="7" spans="1:31" ht="15">
      <c r="A7" s="22"/>
      <c r="B7" s="7">
        <v>20</v>
      </c>
      <c r="C7" s="9">
        <v>2411</v>
      </c>
      <c r="D7" s="9">
        <v>2792.5</v>
      </c>
      <c r="E7" s="9">
        <v>3174</v>
      </c>
      <c r="F7" s="9">
        <v>3578</v>
      </c>
      <c r="G7" s="9">
        <v>3982</v>
      </c>
      <c r="H7" s="5"/>
      <c r="I7" s="23"/>
      <c r="J7" s="7">
        <v>20</v>
      </c>
      <c r="K7" s="9">
        <v>2411</v>
      </c>
      <c r="L7" s="9">
        <v>2792.5</v>
      </c>
      <c r="M7" s="9">
        <v>3174</v>
      </c>
      <c r="N7" s="9">
        <v>3578</v>
      </c>
      <c r="O7" s="10">
        <v>3982</v>
      </c>
      <c r="Q7" s="22"/>
      <c r="R7" s="19">
        <v>20</v>
      </c>
      <c r="S7" s="9">
        <v>2411</v>
      </c>
      <c r="T7" s="9">
        <v>2792.5</v>
      </c>
      <c r="U7" s="9">
        <v>3174</v>
      </c>
      <c r="V7" s="9">
        <v>3578</v>
      </c>
      <c r="W7" s="9">
        <v>3982</v>
      </c>
      <c r="X7" s="5"/>
      <c r="Y7" s="23"/>
      <c r="Z7" s="19">
        <v>20</v>
      </c>
      <c r="AA7" s="9">
        <v>2411</v>
      </c>
      <c r="AB7" s="9">
        <v>2792.5</v>
      </c>
      <c r="AC7" s="9">
        <v>3174</v>
      </c>
      <c r="AD7" s="9">
        <v>3578</v>
      </c>
      <c r="AE7" s="10">
        <v>3982</v>
      </c>
    </row>
    <row r="8" spans="1:31" ht="15">
      <c r="A8" s="22"/>
      <c r="B8" s="7">
        <v>30</v>
      </c>
      <c r="C8" s="9">
        <v>2614</v>
      </c>
      <c r="D8" s="9">
        <v>3048</v>
      </c>
      <c r="E8" s="9">
        <v>3482</v>
      </c>
      <c r="F8" s="9">
        <v>3941.5</v>
      </c>
      <c r="G8" s="9">
        <v>4401</v>
      </c>
      <c r="H8" s="5"/>
      <c r="I8" s="23"/>
      <c r="J8" s="7">
        <v>30</v>
      </c>
      <c r="K8" s="9">
        <v>2614</v>
      </c>
      <c r="L8" s="9">
        <v>3048</v>
      </c>
      <c r="M8" s="9">
        <v>3482</v>
      </c>
      <c r="N8" s="9">
        <v>3941.5</v>
      </c>
      <c r="O8" s="10">
        <v>4401</v>
      </c>
      <c r="Q8" s="22"/>
      <c r="R8" s="19">
        <v>30</v>
      </c>
      <c r="S8" s="9">
        <v>2614</v>
      </c>
      <c r="T8" s="9">
        <v>3048</v>
      </c>
      <c r="U8" s="9">
        <v>3482</v>
      </c>
      <c r="V8" s="9">
        <v>3941.5</v>
      </c>
      <c r="W8" s="9">
        <v>4401</v>
      </c>
      <c r="X8" s="5"/>
      <c r="Y8" s="23"/>
      <c r="Z8" s="19">
        <v>30</v>
      </c>
      <c r="AA8" s="9">
        <v>2614</v>
      </c>
      <c r="AB8" s="9">
        <v>3048</v>
      </c>
      <c r="AC8" s="9">
        <v>3482</v>
      </c>
      <c r="AD8" s="9">
        <v>3941.5</v>
      </c>
      <c r="AE8" s="10">
        <v>4401</v>
      </c>
    </row>
    <row r="9" spans="1:31" ht="15">
      <c r="A9" s="22"/>
      <c r="B9" s="7">
        <v>40</v>
      </c>
      <c r="C9" s="11">
        <v>2433</v>
      </c>
      <c r="D9" s="11">
        <v>2687</v>
      </c>
      <c r="E9" s="11">
        <v>3288</v>
      </c>
      <c r="F9" s="11">
        <v>3887</v>
      </c>
      <c r="G9" s="11">
        <v>4487</v>
      </c>
      <c r="H9" s="5"/>
      <c r="I9" s="23"/>
      <c r="J9" s="7">
        <v>40</v>
      </c>
      <c r="K9" s="11">
        <v>2433</v>
      </c>
      <c r="L9" s="11">
        <v>2687</v>
      </c>
      <c r="M9" s="11">
        <v>3288</v>
      </c>
      <c r="N9" s="11">
        <v>3887</v>
      </c>
      <c r="O9" s="12">
        <v>4487</v>
      </c>
      <c r="Q9" s="22"/>
      <c r="R9" s="19">
        <v>40</v>
      </c>
      <c r="S9" s="11">
        <v>2433</v>
      </c>
      <c r="T9" s="11">
        <v>2687</v>
      </c>
      <c r="U9" s="11">
        <v>3288</v>
      </c>
      <c r="V9" s="11">
        <v>3887</v>
      </c>
      <c r="W9" s="11">
        <v>4487</v>
      </c>
      <c r="X9" s="5"/>
      <c r="Y9" s="23"/>
      <c r="Z9" s="19">
        <v>40</v>
      </c>
      <c r="AA9" s="11">
        <v>2433</v>
      </c>
      <c r="AB9" s="11">
        <v>2687</v>
      </c>
      <c r="AC9" s="11">
        <v>3288</v>
      </c>
      <c r="AD9" s="11">
        <v>3887</v>
      </c>
      <c r="AE9" s="12">
        <v>4487</v>
      </c>
    </row>
    <row r="10" spans="1:31" ht="15">
      <c r="A10" s="22"/>
      <c r="B10" s="7">
        <v>50</v>
      </c>
      <c r="C10" s="9">
        <v>4838</v>
      </c>
      <c r="D10" s="9">
        <v>5296.5</v>
      </c>
      <c r="E10" s="9">
        <v>5755</v>
      </c>
      <c r="F10" s="9">
        <v>6390</v>
      </c>
      <c r="G10" s="9">
        <v>7025</v>
      </c>
      <c r="H10" s="5"/>
      <c r="I10" s="23"/>
      <c r="J10" s="7">
        <v>50</v>
      </c>
      <c r="K10" s="9">
        <v>4838</v>
      </c>
      <c r="L10" s="9">
        <v>5296.5</v>
      </c>
      <c r="M10" s="9">
        <v>5755</v>
      </c>
      <c r="N10" s="9">
        <v>6390</v>
      </c>
      <c r="O10" s="10">
        <v>7025</v>
      </c>
      <c r="Q10" s="22"/>
      <c r="R10" s="19">
        <v>50</v>
      </c>
      <c r="S10" s="9">
        <v>4838</v>
      </c>
      <c r="T10" s="9">
        <v>5296.5</v>
      </c>
      <c r="U10" s="9">
        <v>5755</v>
      </c>
      <c r="V10" s="9">
        <v>6390</v>
      </c>
      <c r="W10" s="9">
        <v>7025</v>
      </c>
      <c r="X10" s="5"/>
      <c r="Y10" s="23"/>
      <c r="Z10" s="19">
        <v>50</v>
      </c>
      <c r="AA10" s="9">
        <v>4838</v>
      </c>
      <c r="AB10" s="9">
        <v>5296.5</v>
      </c>
      <c r="AC10" s="9">
        <v>5755</v>
      </c>
      <c r="AD10" s="9">
        <v>6390</v>
      </c>
      <c r="AE10" s="10">
        <v>7025</v>
      </c>
    </row>
    <row r="11" spans="1:31" ht="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</row>
    <row r="12" spans="1:31" ht="15">
      <c r="A12" s="22" t="s">
        <v>3</v>
      </c>
      <c r="B12" s="7" t="s">
        <v>2</v>
      </c>
      <c r="C12" s="7">
        <v>10</v>
      </c>
      <c r="D12" s="7">
        <v>20</v>
      </c>
      <c r="E12" s="7">
        <v>30</v>
      </c>
      <c r="F12" s="7">
        <v>40</v>
      </c>
      <c r="G12" s="7">
        <v>50</v>
      </c>
      <c r="H12" s="5"/>
      <c r="I12" s="23" t="s">
        <v>3</v>
      </c>
      <c r="J12" s="7" t="s">
        <v>2</v>
      </c>
      <c r="K12" s="7">
        <v>10</v>
      </c>
      <c r="L12" s="7">
        <v>20</v>
      </c>
      <c r="M12" s="7">
        <v>30</v>
      </c>
      <c r="N12" s="7">
        <v>40</v>
      </c>
      <c r="O12" s="8">
        <v>50</v>
      </c>
      <c r="Q12" s="22" t="s">
        <v>3</v>
      </c>
      <c r="R12" s="19" t="s">
        <v>2</v>
      </c>
      <c r="S12" s="19">
        <v>10</v>
      </c>
      <c r="T12" s="19">
        <v>20</v>
      </c>
      <c r="U12" s="19">
        <v>30</v>
      </c>
      <c r="V12" s="19">
        <v>40</v>
      </c>
      <c r="W12" s="19">
        <v>50</v>
      </c>
      <c r="X12" s="5"/>
      <c r="Y12" s="23" t="s">
        <v>3</v>
      </c>
      <c r="Z12" s="19" t="s">
        <v>2</v>
      </c>
      <c r="AA12" s="19">
        <v>10</v>
      </c>
      <c r="AB12" s="19">
        <v>20</v>
      </c>
      <c r="AC12" s="19">
        <v>30</v>
      </c>
      <c r="AD12" s="19">
        <v>40</v>
      </c>
      <c r="AE12" s="20">
        <v>50</v>
      </c>
    </row>
    <row r="13" spans="1:31" ht="15">
      <c r="A13" s="22"/>
      <c r="B13" s="7">
        <v>10</v>
      </c>
      <c r="C13" s="9">
        <v>2541</v>
      </c>
      <c r="D13" s="9">
        <v>2703.5</v>
      </c>
      <c r="E13" s="9">
        <v>2866</v>
      </c>
      <c r="F13" s="9">
        <v>3214</v>
      </c>
      <c r="G13" s="9">
        <v>3562</v>
      </c>
      <c r="H13" s="5"/>
      <c r="I13" s="23"/>
      <c r="J13" s="7">
        <v>10</v>
      </c>
      <c r="K13" s="9">
        <v>2541</v>
      </c>
      <c r="L13" s="9">
        <v>2703.5</v>
      </c>
      <c r="M13" s="9">
        <v>2866</v>
      </c>
      <c r="N13" s="9">
        <v>3214</v>
      </c>
      <c r="O13" s="10">
        <v>3562</v>
      </c>
      <c r="Q13" s="22"/>
      <c r="R13" s="19">
        <v>10</v>
      </c>
      <c r="S13" s="9">
        <v>2541</v>
      </c>
      <c r="T13" s="9">
        <v>2703.5</v>
      </c>
      <c r="U13" s="9">
        <v>2866</v>
      </c>
      <c r="V13" s="9">
        <v>3214</v>
      </c>
      <c r="W13" s="9">
        <v>3562</v>
      </c>
      <c r="X13" s="5"/>
      <c r="Y13" s="23"/>
      <c r="Z13" s="19">
        <v>10</v>
      </c>
      <c r="AA13" s="9">
        <v>2541</v>
      </c>
      <c r="AB13" s="9">
        <v>2703.5</v>
      </c>
      <c r="AC13" s="9">
        <v>2866</v>
      </c>
      <c r="AD13" s="9">
        <v>3214</v>
      </c>
      <c r="AE13" s="10">
        <v>3562</v>
      </c>
    </row>
    <row r="14" spans="1:31" ht="15">
      <c r="A14" s="22"/>
      <c r="B14" s="7">
        <v>20</v>
      </c>
      <c r="C14" s="9">
        <v>2411</v>
      </c>
      <c r="D14" s="9">
        <v>2792.5</v>
      </c>
      <c r="E14" s="9">
        <v>3174</v>
      </c>
      <c r="F14" s="9">
        <v>3578</v>
      </c>
      <c r="G14" s="9">
        <v>3982</v>
      </c>
      <c r="H14" s="5"/>
      <c r="I14" s="23"/>
      <c r="J14" s="7">
        <v>20</v>
      </c>
      <c r="K14" s="9">
        <v>2411</v>
      </c>
      <c r="L14" s="9">
        <v>2792.5</v>
      </c>
      <c r="M14" s="9">
        <v>3174</v>
      </c>
      <c r="N14" s="9">
        <v>3578</v>
      </c>
      <c r="O14" s="10">
        <v>3982</v>
      </c>
      <c r="Q14" s="22"/>
      <c r="R14" s="19">
        <v>20</v>
      </c>
      <c r="S14" s="9">
        <v>2411</v>
      </c>
      <c r="T14" s="9">
        <v>2792.5</v>
      </c>
      <c r="U14" s="9">
        <v>3174</v>
      </c>
      <c r="V14" s="9">
        <v>3578</v>
      </c>
      <c r="W14" s="9">
        <v>3982</v>
      </c>
      <c r="X14" s="5"/>
      <c r="Y14" s="23"/>
      <c r="Z14" s="19">
        <v>20</v>
      </c>
      <c r="AA14" s="9">
        <v>2411</v>
      </c>
      <c r="AB14" s="9">
        <v>2792.5</v>
      </c>
      <c r="AC14" s="9">
        <v>3174</v>
      </c>
      <c r="AD14" s="9">
        <v>3578</v>
      </c>
      <c r="AE14" s="10">
        <v>3982</v>
      </c>
    </row>
    <row r="15" spans="1:31" ht="15">
      <c r="A15" s="22"/>
      <c r="B15" s="7">
        <v>30</v>
      </c>
      <c r="C15" s="9">
        <v>2614</v>
      </c>
      <c r="D15" s="9">
        <v>3048</v>
      </c>
      <c r="E15" s="9">
        <v>3482</v>
      </c>
      <c r="F15" s="9">
        <v>3941.5</v>
      </c>
      <c r="G15" s="9">
        <v>4401</v>
      </c>
      <c r="H15" s="5"/>
      <c r="I15" s="23"/>
      <c r="J15" s="7">
        <v>30</v>
      </c>
      <c r="K15" s="9">
        <v>2614</v>
      </c>
      <c r="L15" s="9">
        <v>3048</v>
      </c>
      <c r="M15" s="9">
        <v>3482</v>
      </c>
      <c r="N15" s="9">
        <v>3941.5</v>
      </c>
      <c r="O15" s="10">
        <v>4401</v>
      </c>
      <c r="Q15" s="22"/>
      <c r="R15" s="19">
        <v>30</v>
      </c>
      <c r="S15" s="9">
        <v>2614</v>
      </c>
      <c r="T15" s="9">
        <v>3048</v>
      </c>
      <c r="U15" s="9">
        <v>3482</v>
      </c>
      <c r="V15" s="9">
        <v>3941.5</v>
      </c>
      <c r="W15" s="9">
        <v>4401</v>
      </c>
      <c r="X15" s="5"/>
      <c r="Y15" s="23"/>
      <c r="Z15" s="19">
        <v>30</v>
      </c>
      <c r="AA15" s="9">
        <v>2614</v>
      </c>
      <c r="AB15" s="9">
        <v>3048</v>
      </c>
      <c r="AC15" s="9">
        <v>3482</v>
      </c>
      <c r="AD15" s="9">
        <v>3941.5</v>
      </c>
      <c r="AE15" s="10">
        <v>4401</v>
      </c>
    </row>
    <row r="16" spans="1:31" ht="15">
      <c r="A16" s="22"/>
      <c r="B16" s="7">
        <v>40</v>
      </c>
      <c r="C16" s="11">
        <v>2433</v>
      </c>
      <c r="D16" s="11">
        <v>2687</v>
      </c>
      <c r="E16" s="11">
        <v>3288</v>
      </c>
      <c r="F16" s="11">
        <v>3887</v>
      </c>
      <c r="G16" s="11">
        <v>4487</v>
      </c>
      <c r="H16" s="5"/>
      <c r="I16" s="23"/>
      <c r="J16" s="7">
        <v>40</v>
      </c>
      <c r="K16" s="11">
        <v>2433</v>
      </c>
      <c r="L16" s="11">
        <v>2687</v>
      </c>
      <c r="M16" s="11">
        <v>3288</v>
      </c>
      <c r="N16" s="11">
        <v>3887</v>
      </c>
      <c r="O16" s="12">
        <v>4487</v>
      </c>
      <c r="Q16" s="22"/>
      <c r="R16" s="19">
        <v>40</v>
      </c>
      <c r="S16" s="11">
        <v>2433</v>
      </c>
      <c r="T16" s="11">
        <v>2687</v>
      </c>
      <c r="U16" s="11">
        <v>3288</v>
      </c>
      <c r="V16" s="11">
        <v>3887</v>
      </c>
      <c r="W16" s="11">
        <v>4487</v>
      </c>
      <c r="X16" s="5"/>
      <c r="Y16" s="23"/>
      <c r="Z16" s="19">
        <v>40</v>
      </c>
      <c r="AA16" s="11">
        <v>2433</v>
      </c>
      <c r="AB16" s="11">
        <v>2687</v>
      </c>
      <c r="AC16" s="11">
        <v>3288</v>
      </c>
      <c r="AD16" s="11">
        <v>3887</v>
      </c>
      <c r="AE16" s="12">
        <v>4487</v>
      </c>
    </row>
    <row r="17" spans="1:31" ht="15">
      <c r="A17" s="22"/>
      <c r="B17" s="7">
        <v>50</v>
      </c>
      <c r="C17" s="9">
        <v>4838</v>
      </c>
      <c r="D17" s="9">
        <v>5296.5</v>
      </c>
      <c r="E17" s="9">
        <v>5755</v>
      </c>
      <c r="F17" s="9">
        <v>6390</v>
      </c>
      <c r="G17" s="9">
        <v>7025</v>
      </c>
      <c r="H17" s="5"/>
      <c r="I17" s="23"/>
      <c r="J17" s="7">
        <v>50</v>
      </c>
      <c r="K17" s="9">
        <v>4838</v>
      </c>
      <c r="L17" s="9">
        <v>5296.5</v>
      </c>
      <c r="M17" s="9">
        <v>5755</v>
      </c>
      <c r="N17" s="9">
        <v>6390</v>
      </c>
      <c r="O17" s="10">
        <v>7025</v>
      </c>
      <c r="Q17" s="22"/>
      <c r="R17" s="19">
        <v>50</v>
      </c>
      <c r="S17" s="9">
        <v>4838</v>
      </c>
      <c r="T17" s="9">
        <v>5296.5</v>
      </c>
      <c r="U17" s="9">
        <v>5755</v>
      </c>
      <c r="V17" s="9">
        <v>6390</v>
      </c>
      <c r="W17" s="9">
        <v>7025</v>
      </c>
      <c r="X17" s="5"/>
      <c r="Y17" s="23"/>
      <c r="Z17" s="19">
        <v>50</v>
      </c>
      <c r="AA17" s="9">
        <v>4838</v>
      </c>
      <c r="AB17" s="9">
        <v>5296.5</v>
      </c>
      <c r="AC17" s="9">
        <v>5755</v>
      </c>
      <c r="AD17" s="9">
        <v>6390</v>
      </c>
      <c r="AE17" s="10">
        <v>7025</v>
      </c>
    </row>
    <row r="18" spans="1:31" ht="15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</row>
    <row r="19" spans="1:31" ht="15">
      <c r="A19" s="22" t="s">
        <v>4</v>
      </c>
      <c r="B19" s="7" t="s">
        <v>2</v>
      </c>
      <c r="C19" s="7">
        <v>10</v>
      </c>
      <c r="D19" s="7">
        <v>20</v>
      </c>
      <c r="E19" s="7">
        <v>30</v>
      </c>
      <c r="F19" s="7">
        <v>40</v>
      </c>
      <c r="G19" s="7">
        <v>50</v>
      </c>
      <c r="H19" s="5"/>
      <c r="I19" s="23" t="s">
        <v>4</v>
      </c>
      <c r="J19" s="7" t="s">
        <v>2</v>
      </c>
      <c r="K19" s="7">
        <v>10</v>
      </c>
      <c r="L19" s="7">
        <v>20</v>
      </c>
      <c r="M19" s="7">
        <v>30</v>
      </c>
      <c r="N19" s="7">
        <v>40</v>
      </c>
      <c r="O19" s="8">
        <v>50</v>
      </c>
      <c r="Q19" s="22" t="s">
        <v>4</v>
      </c>
      <c r="R19" s="19" t="s">
        <v>2</v>
      </c>
      <c r="S19" s="19">
        <v>10</v>
      </c>
      <c r="T19" s="19">
        <v>20</v>
      </c>
      <c r="U19" s="19">
        <v>30</v>
      </c>
      <c r="V19" s="19">
        <v>40</v>
      </c>
      <c r="W19" s="19">
        <v>50</v>
      </c>
      <c r="X19" s="5"/>
      <c r="Y19" s="23" t="s">
        <v>4</v>
      </c>
      <c r="Z19" s="19" t="s">
        <v>2</v>
      </c>
      <c r="AA19" s="19">
        <v>10</v>
      </c>
      <c r="AB19" s="19">
        <v>20</v>
      </c>
      <c r="AC19" s="19">
        <v>30</v>
      </c>
      <c r="AD19" s="19">
        <v>40</v>
      </c>
      <c r="AE19" s="20">
        <v>50</v>
      </c>
    </row>
    <row r="20" spans="1:31" ht="15">
      <c r="A20" s="22"/>
      <c r="B20" s="7">
        <v>10</v>
      </c>
      <c r="C20" s="9">
        <v>2541</v>
      </c>
      <c r="D20" s="9">
        <v>2703.5</v>
      </c>
      <c r="E20" s="9">
        <v>2866</v>
      </c>
      <c r="F20" s="9">
        <v>3214</v>
      </c>
      <c r="G20" s="9">
        <v>3562</v>
      </c>
      <c r="H20" s="5"/>
      <c r="I20" s="23"/>
      <c r="J20" s="7">
        <v>10</v>
      </c>
      <c r="K20" s="9">
        <v>2541</v>
      </c>
      <c r="L20" s="9">
        <v>2703.5</v>
      </c>
      <c r="M20" s="9">
        <v>2866</v>
      </c>
      <c r="N20" s="9">
        <v>3214</v>
      </c>
      <c r="O20" s="10">
        <v>3562</v>
      </c>
      <c r="Q20" s="22"/>
      <c r="R20" s="19">
        <v>10</v>
      </c>
      <c r="S20" s="9">
        <v>2541</v>
      </c>
      <c r="T20" s="9">
        <v>2703.5</v>
      </c>
      <c r="U20" s="9">
        <v>2866</v>
      </c>
      <c r="V20" s="9">
        <v>3214</v>
      </c>
      <c r="W20" s="9">
        <v>3562</v>
      </c>
      <c r="X20" s="5"/>
      <c r="Y20" s="23"/>
      <c r="Z20" s="19">
        <v>10</v>
      </c>
      <c r="AA20" s="9">
        <v>2541</v>
      </c>
      <c r="AB20" s="9">
        <v>2703.5</v>
      </c>
      <c r="AC20" s="9">
        <v>2866</v>
      </c>
      <c r="AD20" s="9">
        <v>3214</v>
      </c>
      <c r="AE20" s="10">
        <v>3562</v>
      </c>
    </row>
    <row r="21" spans="1:31" ht="15">
      <c r="A21" s="22"/>
      <c r="B21" s="7">
        <v>20</v>
      </c>
      <c r="C21" s="9">
        <v>2411</v>
      </c>
      <c r="D21" s="9">
        <v>2792.5</v>
      </c>
      <c r="E21" s="9">
        <v>3174</v>
      </c>
      <c r="F21" s="9">
        <v>3578</v>
      </c>
      <c r="G21" s="9">
        <v>3982</v>
      </c>
      <c r="H21" s="5"/>
      <c r="I21" s="23"/>
      <c r="J21" s="7">
        <v>20</v>
      </c>
      <c r="K21" s="9">
        <v>2411</v>
      </c>
      <c r="L21" s="9">
        <v>2792.5</v>
      </c>
      <c r="M21" s="9">
        <v>3174</v>
      </c>
      <c r="N21" s="9">
        <v>3578</v>
      </c>
      <c r="O21" s="10">
        <v>3982</v>
      </c>
      <c r="Q21" s="22"/>
      <c r="R21" s="19">
        <v>20</v>
      </c>
      <c r="S21" s="9">
        <v>2411</v>
      </c>
      <c r="T21" s="9">
        <v>2792.5</v>
      </c>
      <c r="U21" s="9">
        <v>3174</v>
      </c>
      <c r="V21" s="9">
        <v>3578</v>
      </c>
      <c r="W21" s="9">
        <v>3982</v>
      </c>
      <c r="X21" s="5"/>
      <c r="Y21" s="23"/>
      <c r="Z21" s="19">
        <v>20</v>
      </c>
      <c r="AA21" s="9">
        <v>2411</v>
      </c>
      <c r="AB21" s="9">
        <v>2792.5</v>
      </c>
      <c r="AC21" s="9">
        <v>3174</v>
      </c>
      <c r="AD21" s="9">
        <v>3578</v>
      </c>
      <c r="AE21" s="10">
        <v>3982</v>
      </c>
    </row>
    <row r="22" spans="1:31" ht="15">
      <c r="A22" s="22"/>
      <c r="B22" s="7">
        <v>30</v>
      </c>
      <c r="C22" s="9">
        <v>2614</v>
      </c>
      <c r="D22" s="9">
        <v>3048</v>
      </c>
      <c r="E22" s="9">
        <v>3482</v>
      </c>
      <c r="F22" s="9">
        <v>3941.5</v>
      </c>
      <c r="G22" s="9">
        <v>4401</v>
      </c>
      <c r="H22" s="5"/>
      <c r="I22" s="23"/>
      <c r="J22" s="7">
        <v>30</v>
      </c>
      <c r="K22" s="9">
        <v>2614</v>
      </c>
      <c r="L22" s="9">
        <v>3048</v>
      </c>
      <c r="M22" s="9">
        <v>3482</v>
      </c>
      <c r="N22" s="9">
        <v>3941.5</v>
      </c>
      <c r="O22" s="10">
        <v>4401</v>
      </c>
      <c r="Q22" s="22"/>
      <c r="R22" s="19">
        <v>30</v>
      </c>
      <c r="S22" s="9">
        <v>2614</v>
      </c>
      <c r="T22" s="9">
        <v>3048</v>
      </c>
      <c r="U22" s="9">
        <v>3482</v>
      </c>
      <c r="V22" s="9">
        <v>3941.5</v>
      </c>
      <c r="W22" s="9">
        <v>4401</v>
      </c>
      <c r="X22" s="5"/>
      <c r="Y22" s="23"/>
      <c r="Z22" s="19">
        <v>30</v>
      </c>
      <c r="AA22" s="9">
        <v>2614</v>
      </c>
      <c r="AB22" s="9">
        <v>3048</v>
      </c>
      <c r="AC22" s="9">
        <v>3482</v>
      </c>
      <c r="AD22" s="9">
        <v>3941.5</v>
      </c>
      <c r="AE22" s="10">
        <v>4401</v>
      </c>
    </row>
    <row r="23" spans="1:31" ht="15">
      <c r="A23" s="22"/>
      <c r="B23" s="7">
        <v>40</v>
      </c>
      <c r="C23" s="11">
        <v>2433</v>
      </c>
      <c r="D23" s="11">
        <v>2687</v>
      </c>
      <c r="E23" s="11">
        <v>3288</v>
      </c>
      <c r="F23" s="11">
        <v>3887</v>
      </c>
      <c r="G23" s="11">
        <v>4487</v>
      </c>
      <c r="H23" s="5"/>
      <c r="I23" s="23"/>
      <c r="J23" s="7">
        <v>40</v>
      </c>
      <c r="K23" s="11">
        <v>2433</v>
      </c>
      <c r="L23" s="11">
        <v>2687</v>
      </c>
      <c r="M23" s="11">
        <v>3288</v>
      </c>
      <c r="N23" s="11">
        <v>3887</v>
      </c>
      <c r="O23" s="12">
        <v>4487</v>
      </c>
      <c r="Q23" s="22"/>
      <c r="R23" s="19">
        <v>40</v>
      </c>
      <c r="S23" s="11">
        <v>2433</v>
      </c>
      <c r="T23" s="11">
        <v>2687</v>
      </c>
      <c r="U23" s="11">
        <v>3288</v>
      </c>
      <c r="V23" s="11">
        <v>3887</v>
      </c>
      <c r="W23" s="11">
        <v>4487</v>
      </c>
      <c r="X23" s="5"/>
      <c r="Y23" s="23"/>
      <c r="Z23" s="19">
        <v>40</v>
      </c>
      <c r="AA23" s="11">
        <v>2433</v>
      </c>
      <c r="AB23" s="11">
        <v>2687</v>
      </c>
      <c r="AC23" s="11">
        <v>3288</v>
      </c>
      <c r="AD23" s="11">
        <v>3887</v>
      </c>
      <c r="AE23" s="12">
        <v>4487</v>
      </c>
    </row>
    <row r="24" spans="1:31" ht="15.75" thickBot="1">
      <c r="A24" s="28"/>
      <c r="B24" s="13">
        <v>50</v>
      </c>
      <c r="C24" s="14">
        <v>4838</v>
      </c>
      <c r="D24" s="14">
        <v>5296.5</v>
      </c>
      <c r="E24" s="14">
        <v>5755</v>
      </c>
      <c r="F24" s="14">
        <v>6390</v>
      </c>
      <c r="G24" s="14">
        <v>7025</v>
      </c>
      <c r="H24" s="15"/>
      <c r="I24" s="29"/>
      <c r="J24" s="13">
        <v>50</v>
      </c>
      <c r="K24" s="14">
        <v>4838</v>
      </c>
      <c r="L24" s="14">
        <v>5296.5</v>
      </c>
      <c r="M24" s="14">
        <v>5755</v>
      </c>
      <c r="N24" s="14">
        <v>6390</v>
      </c>
      <c r="O24" s="16">
        <v>7025</v>
      </c>
      <c r="Q24" s="28"/>
      <c r="R24" s="21">
        <v>50</v>
      </c>
      <c r="S24" s="14">
        <v>4838</v>
      </c>
      <c r="T24" s="14">
        <v>5296.5</v>
      </c>
      <c r="U24" s="14">
        <v>5755</v>
      </c>
      <c r="V24" s="14">
        <v>6390</v>
      </c>
      <c r="W24" s="14">
        <v>7025</v>
      </c>
      <c r="X24" s="15"/>
      <c r="Y24" s="29"/>
      <c r="Z24" s="21">
        <v>50</v>
      </c>
      <c r="AA24" s="14">
        <v>4838</v>
      </c>
      <c r="AB24" s="14">
        <v>5296.5</v>
      </c>
      <c r="AC24" s="14">
        <v>5755</v>
      </c>
      <c r="AD24" s="14">
        <v>6390</v>
      </c>
      <c r="AE24" s="16">
        <v>7025</v>
      </c>
    </row>
    <row r="28" spans="7:8" ht="15">
      <c r="G28" t="s">
        <v>8</v>
      </c>
      <c r="H28" t="s">
        <v>9</v>
      </c>
    </row>
    <row r="29" spans="4:10" s="34" customFormat="1" ht="75">
      <c r="D29" s="36" t="s">
        <v>5</v>
      </c>
      <c r="E29" s="36" t="s">
        <v>7</v>
      </c>
      <c r="F29" s="36" t="s">
        <v>3</v>
      </c>
      <c r="G29" s="36">
        <v>50</v>
      </c>
      <c r="H29" s="36">
        <v>30</v>
      </c>
      <c r="J29" s="35">
        <f ca="1">OFFSET(INDEX(A1:AE24,MATCH(H29,B1:B10,0),MATCH(G29,A5:G5,0)),MATCH(F29,A:A,0)-5,MATCH(E29,OFFSET(A3,,MATCH(D29,1:1,0)-1,1,14),0)+MATCH(D29,1:1,0)-3)</f>
        <v>4401</v>
      </c>
    </row>
  </sheetData>
  <sheetProtection/>
  <mergeCells count="18">
    <mergeCell ref="R1:AE1"/>
    <mergeCell ref="R3:W3"/>
    <mergeCell ref="Z3:AE3"/>
    <mergeCell ref="Q5:Q10"/>
    <mergeCell ref="Y5:Y10"/>
    <mergeCell ref="Q12:Q17"/>
    <mergeCell ref="Y12:Y17"/>
    <mergeCell ref="Q19:Q24"/>
    <mergeCell ref="Y19:Y24"/>
    <mergeCell ref="A19:A24"/>
    <mergeCell ref="I19:I24"/>
    <mergeCell ref="A12:A17"/>
    <mergeCell ref="I12:I17"/>
    <mergeCell ref="B1:O1"/>
    <mergeCell ref="B3:G3"/>
    <mergeCell ref="J3:O3"/>
    <mergeCell ref="A5:A10"/>
    <mergeCell ref="I5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Vladislav Ciahur</cp:lastModifiedBy>
  <dcterms:created xsi:type="dcterms:W3CDTF">2019-05-14T09:55:12Z</dcterms:created>
  <dcterms:modified xsi:type="dcterms:W3CDTF">2019-05-14T12:10:17Z</dcterms:modified>
  <cp:category/>
  <cp:version/>
  <cp:contentType/>
  <cp:contentStatus/>
</cp:coreProperties>
</file>