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lapuseva\Desktop\"/>
    </mc:Choice>
  </mc:AlternateContent>
  <bookViews>
    <workbookView xWindow="0" yWindow="0" windowWidth="12360" windowHeight="12000"/>
  </bookViews>
  <sheets>
    <sheet name="Лист1" sheetId="1" r:id="rId1"/>
    <sheet name="БУХ" sheetId="2" r:id="rId2"/>
    <sheet name="Лист3" sheetId="3" r:id="rId3"/>
  </sheets>
  <definedNames>
    <definedName name="_xlnm.Print_Area" localSheetId="0">Лист1!$A$1:$X$44743</definedName>
  </definedName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80" i="1"/>
</calcChain>
</file>

<file path=xl/sharedStrings.xml><?xml version="1.0" encoding="utf-8"?>
<sst xmlns="http://schemas.openxmlformats.org/spreadsheetml/2006/main" count="179" uniqueCount="103">
  <si>
    <t xml:space="preserve">ИНВ.НОМЕР </t>
  </si>
  <si>
    <t>458386</t>
  </si>
  <si>
    <t>458471</t>
  </si>
  <si>
    <t>458384</t>
  </si>
  <si>
    <t>458433</t>
  </si>
  <si>
    <t>458435</t>
  </si>
  <si>
    <t>458184</t>
  </si>
  <si>
    <t>458554</t>
  </si>
  <si>
    <t>458454</t>
  </si>
  <si>
    <t>458132</t>
  </si>
  <si>
    <t>458557</t>
  </si>
  <si>
    <t>458607</t>
  </si>
  <si>
    <t>458526</t>
  </si>
  <si>
    <t>458336</t>
  </si>
  <si>
    <t>458459</t>
  </si>
  <si>
    <t>458084</t>
  </si>
  <si>
    <t>458449</t>
  </si>
  <si>
    <t>458451</t>
  </si>
  <si>
    <t>458034</t>
  </si>
  <si>
    <t>458422</t>
  </si>
  <si>
    <t>458481</t>
  </si>
  <si>
    <t>458453</t>
  </si>
  <si>
    <t>458035</t>
  </si>
  <si>
    <t>458348</t>
  </si>
  <si>
    <t>458588</t>
  </si>
  <si>
    <t>458355</t>
  </si>
  <si>
    <t>458290</t>
  </si>
  <si>
    <t>458188</t>
  </si>
  <si>
    <t>458185</t>
  </si>
  <si>
    <t>458601</t>
  </si>
  <si>
    <t>458217</t>
  </si>
  <si>
    <t>458218</t>
  </si>
  <si>
    <t>458292</t>
  </si>
  <si>
    <t>458411</t>
  </si>
  <si>
    <t>458420</t>
  </si>
  <si>
    <t>458383</t>
  </si>
  <si>
    <t>458245</t>
  </si>
  <si>
    <t>458589</t>
  </si>
  <si>
    <t>458606</t>
  </si>
  <si>
    <t>458587</t>
  </si>
  <si>
    <t>458232</t>
  </si>
  <si>
    <t>458323</t>
  </si>
  <si>
    <t>458585</t>
  </si>
  <si>
    <t>45800501</t>
  </si>
  <si>
    <t>458577</t>
  </si>
  <si>
    <t>458596</t>
  </si>
  <si>
    <t>458574</t>
  </si>
  <si>
    <t>458579</t>
  </si>
  <si>
    <t>458586</t>
  </si>
  <si>
    <t>458582</t>
  </si>
  <si>
    <t>458598</t>
  </si>
  <si>
    <t>458590</t>
  </si>
  <si>
    <t>458583</t>
  </si>
  <si>
    <t>458597</t>
  </si>
  <si>
    <t>458580</t>
  </si>
  <si>
    <t>458343</t>
  </si>
  <si>
    <t>458056/45800610</t>
  </si>
  <si>
    <t>458595</t>
  </si>
  <si>
    <t>45800532</t>
  </si>
  <si>
    <t>458082</t>
  </si>
  <si>
    <t>458599</t>
  </si>
  <si>
    <t>458007</t>
  </si>
  <si>
    <t>458412</t>
  </si>
  <si>
    <t>458107</t>
  </si>
  <si>
    <t>458581</t>
  </si>
  <si>
    <t>458431</t>
  </si>
  <si>
    <t>458345</t>
  </si>
  <si>
    <t>458467</t>
  </si>
  <si>
    <t>458171</t>
  </si>
  <si>
    <t>458346</t>
  </si>
  <si>
    <t>458440</t>
  </si>
  <si>
    <t>458478</t>
  </si>
  <si>
    <t>458018</t>
  </si>
  <si>
    <t>458231</t>
  </si>
  <si>
    <t>458008</t>
  </si>
  <si>
    <t>458135</t>
  </si>
  <si>
    <t>458414</t>
  </si>
  <si>
    <t>458517</t>
  </si>
  <si>
    <t>458322</t>
  </si>
  <si>
    <t>45800406/458593</t>
  </si>
  <si>
    <t>45800284/458507</t>
  </si>
  <si>
    <t>4580280/458104</t>
  </si>
  <si>
    <t>44.2-100%;</t>
  </si>
  <si>
    <t>44.3-100%;</t>
  </si>
  <si>
    <t>458170</t>
  </si>
  <si>
    <t>458584</t>
  </si>
  <si>
    <t>458603</t>
  </si>
  <si>
    <t>458173</t>
  </si>
  <si>
    <t>458110</t>
  </si>
  <si>
    <t>458362</t>
  </si>
  <si>
    <t>458591</t>
  </si>
  <si>
    <t>принтер</t>
  </si>
  <si>
    <t>блок</t>
  </si>
  <si>
    <t>холодильник</t>
  </si>
  <si>
    <t>стул</t>
  </si>
  <si>
    <t>458081</t>
  </si>
  <si>
    <t>458252</t>
  </si>
  <si>
    <t>458338</t>
  </si>
  <si>
    <t>458074</t>
  </si>
  <si>
    <t>принтерррррр</t>
  </si>
  <si>
    <t>бббблок</t>
  </si>
  <si>
    <t>хоолоодиильнииик</t>
  </si>
  <si>
    <t>стуууул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</si>
</sst>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&quot; &quot;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charset val="204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rgb="FFC00000"/>
      <name val="Calibri"/>
      <family val="2"/>
      <charset val="204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0" fillId="0" borderId="0" xfId="0"/>
    <xf numFmtId="1" fontId="2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6" fillId="0" borderId="1" xfId="1" applyNumberFormat="1" applyFont="1" applyBorder="1" applyAlignment="1">
      <alignment horizontal="left" vertical="center" wrapText="1"/>
    </xf>
    <xf numFmtId="1" fontId="6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right" vertical="center"/>
    </xf>
    <xf numFmtId="2" fontId="6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164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right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right" vertical="center"/>
    </xf>
    <xf numFmtId="2" fontId="5" fillId="0" borderId="1" xfId="1" applyNumberFormat="1" applyFont="1" applyBorder="1" applyAlignment="1">
      <alignment horizontal="right" vertical="center"/>
    </xf>
    <xf numFmtId="0" fontId="0" fillId="3" borderId="0" xfId="0" applyFill="1"/>
    <xf numFmtId="0" fontId="1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0" fontId="7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right" vertical="center"/>
    </xf>
    <xf numFmtId="0" fontId="5" fillId="0" borderId="3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left" vertical="center" wrapText="1" indent="6"/>
    </xf>
    <xf numFmtId="0" fontId="5" fillId="0" borderId="1" xfId="1" applyNumberFormat="1" applyFont="1" applyBorder="1" applyAlignment="1">
      <alignment horizontal="left" vertical="center" wrapText="1" indent="2"/>
    </xf>
    <xf numFmtId="0" fontId="5" fillId="0" borderId="1" xfId="1" applyNumberFormat="1" applyFont="1" applyBorder="1" applyAlignment="1">
      <alignment horizontal="left" vertical="center" wrapText="1" indent="4"/>
    </xf>
    <xf numFmtId="49" fontId="2" fillId="0" borderId="1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vertical="center" wrapText="1"/>
    </xf>
    <xf numFmtId="49" fontId="0" fillId="0" borderId="0" xfId="0" applyNumberFormat="1"/>
  </cellXfs>
  <cellStyles count="3">
    <cellStyle name="Обычный" xfId="0" builtinId="0"/>
    <cellStyle name="Обычный_Лист1" xfId="2"/>
    <cellStyle name="Обычный_Лист2" xfId="1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5"/>
  <sheetViews>
    <sheetView tabSelected="1" view="pageBreakPreview" zoomScaleNormal="100" zoomScaleSheetLayoutView="100" workbookViewId="0">
      <pane ySplit="1" topLeftCell="A2" activePane="bottomLeft" state="frozen"/>
      <selection pane="bottomLeft" activeCell="C57" sqref="C57"/>
    </sheetView>
  </sheetViews>
  <sheetFormatPr defaultRowHeight="39.950000000000003" customHeight="1" x14ac:dyDescent="0.25"/>
  <cols>
    <col min="1" max="1" width="15.85546875" style="22" bestFit="1" customWidth="1"/>
    <col min="2" max="2" width="49.140625" style="22" bestFit="1" customWidth="1"/>
    <col min="3" max="3" width="34.5703125" style="12" customWidth="1"/>
    <col min="4" max="4" width="9.28515625" style="30" customWidth="1"/>
    <col min="5" max="5" width="43.7109375" style="22" customWidth="1"/>
    <col min="6" max="6" width="9.140625" style="12"/>
    <col min="7" max="7" width="8.28515625" style="12" hidden="1" customWidth="1"/>
    <col min="8" max="21" width="0" style="22" hidden="1" customWidth="1"/>
    <col min="22" max="22" width="9.140625" style="22"/>
    <col min="23" max="23" width="0" style="22" hidden="1" customWidth="1"/>
    <col min="24" max="26" width="9.140625" style="1"/>
  </cols>
  <sheetData>
    <row r="1" spans="1:27" s="42" customFormat="1" ht="39.950000000000003" customHeight="1" thickBot="1" x14ac:dyDescent="0.3">
      <c r="A1" s="43" t="s">
        <v>0</v>
      </c>
      <c r="B1" s="43"/>
      <c r="C1" s="47"/>
      <c r="D1" s="40"/>
      <c r="E1" s="50"/>
      <c r="F1" s="51"/>
      <c r="G1" s="51"/>
      <c r="H1" s="50"/>
      <c r="I1" s="50"/>
      <c r="J1" s="50"/>
      <c r="K1" s="50"/>
      <c r="L1" s="50"/>
      <c r="M1" s="50"/>
      <c r="N1" s="41"/>
      <c r="O1" s="41"/>
      <c r="P1" s="41"/>
      <c r="Q1" s="41"/>
      <c r="R1" s="50"/>
      <c r="S1" s="50"/>
      <c r="T1" s="50"/>
      <c r="U1" s="50"/>
      <c r="V1" s="50"/>
      <c r="W1" s="50"/>
    </row>
    <row r="2" spans="1:27" ht="39.950000000000003" customHeight="1" x14ac:dyDescent="0.25">
      <c r="A2" s="36" t="s">
        <v>1</v>
      </c>
      <c r="B2" s="37"/>
      <c r="C2" s="46"/>
      <c r="D2" s="31" t="e">
        <f>VLOOKUP(--A2,БУХ!A:B,2,0)</f>
        <v>#N/A</v>
      </c>
      <c r="E2" s="21" t="e">
        <f>VLOOKUP(A3,БУХ!A:B,2,1)</f>
        <v>#N/A</v>
      </c>
      <c r="F2" s="4"/>
      <c r="G2" s="5"/>
      <c r="H2" s="6"/>
      <c r="I2" s="2"/>
      <c r="J2" s="7"/>
      <c r="K2" s="7"/>
      <c r="L2" s="8"/>
      <c r="M2" s="7"/>
      <c r="N2" s="9"/>
      <c r="O2" s="9"/>
      <c r="P2" s="9"/>
      <c r="Q2" s="9"/>
      <c r="R2" s="9"/>
      <c r="S2" s="7"/>
      <c r="T2" s="7"/>
      <c r="U2" s="8"/>
      <c r="V2" s="7"/>
      <c r="W2" s="38" t="s">
        <v>83</v>
      </c>
      <c r="AA2" s="39"/>
    </row>
    <row r="3" spans="1:27" ht="39.950000000000003" customHeight="1" x14ac:dyDescent="0.25">
      <c r="A3" s="33" t="s">
        <v>95</v>
      </c>
      <c r="B3" s="2" t="s">
        <v>100</v>
      </c>
      <c r="C3" s="44"/>
      <c r="D3" s="31" t="str">
        <f>VLOOKUP(--A3,БУХ!A:B,2,0)</f>
        <v>блок</v>
      </c>
      <c r="E3" s="21" t="e">
        <f>VLOOKUP(A4,БУХ!A:B,2,1)</f>
        <v>#N/A</v>
      </c>
      <c r="F3" s="4"/>
      <c r="G3" s="5"/>
      <c r="H3" s="6"/>
      <c r="I3" s="2"/>
      <c r="J3" s="7"/>
      <c r="K3" s="7"/>
      <c r="L3" s="8"/>
      <c r="M3" s="7"/>
      <c r="N3" s="9"/>
      <c r="O3" s="9"/>
      <c r="P3" s="9"/>
      <c r="Q3" s="9"/>
      <c r="R3" s="9"/>
      <c r="S3" s="7"/>
      <c r="T3" s="7"/>
      <c r="U3" s="8"/>
      <c r="V3" s="7"/>
      <c r="W3" s="21" t="s">
        <v>82</v>
      </c>
    </row>
    <row r="4" spans="1:27" ht="39.950000000000003" customHeight="1" x14ac:dyDescent="0.25">
      <c r="A4" s="33" t="s">
        <v>2</v>
      </c>
      <c r="B4" s="21"/>
      <c r="C4" s="44"/>
      <c r="D4" s="31" t="e">
        <f>VLOOKUP(--A4,БУХ!A:B,2,0)</f>
        <v>#N/A</v>
      </c>
      <c r="E4" s="21" t="e">
        <f>VLOOKUP(A5,БУХ!A:B,2,1)</f>
        <v>#N/A</v>
      </c>
      <c r="F4" s="4"/>
      <c r="G4" s="5"/>
      <c r="H4" s="6"/>
      <c r="I4" s="2"/>
      <c r="J4" s="7"/>
      <c r="K4" s="7"/>
      <c r="L4" s="8"/>
      <c r="M4" s="7"/>
      <c r="N4" s="9"/>
      <c r="O4" s="9"/>
      <c r="P4" s="9"/>
      <c r="Q4" s="9"/>
      <c r="R4" s="9"/>
      <c r="S4" s="7"/>
      <c r="T4" s="7"/>
      <c r="U4" s="8"/>
      <c r="V4" s="7"/>
      <c r="W4" s="13" t="s">
        <v>82</v>
      </c>
    </row>
    <row r="5" spans="1:27" ht="39.950000000000003" customHeight="1" x14ac:dyDescent="0.25">
      <c r="A5" s="33" t="s">
        <v>3</v>
      </c>
      <c r="B5" s="21"/>
      <c r="C5" s="44"/>
      <c r="D5" s="31" t="e">
        <f>VLOOKUP(--A5,БУХ!A:B,2,0)</f>
        <v>#N/A</v>
      </c>
      <c r="E5" s="21" t="e">
        <f>VLOOKUP(A6,БУХ!A:B,2,1)</f>
        <v>#N/A</v>
      </c>
      <c r="F5" s="4"/>
      <c r="G5" s="5"/>
      <c r="H5" s="6"/>
      <c r="I5" s="2"/>
      <c r="J5" s="7"/>
      <c r="K5" s="7"/>
      <c r="L5" s="8"/>
      <c r="M5" s="7"/>
      <c r="N5" s="9"/>
      <c r="O5" s="9"/>
      <c r="P5" s="9"/>
      <c r="Q5" s="9"/>
      <c r="R5" s="9"/>
      <c r="S5" s="7"/>
      <c r="T5" s="7"/>
      <c r="U5" s="8"/>
      <c r="V5" s="7"/>
      <c r="W5" s="13" t="s">
        <v>82</v>
      </c>
    </row>
    <row r="6" spans="1:27" ht="39.950000000000003" customHeight="1" x14ac:dyDescent="0.25">
      <c r="A6" s="33" t="s">
        <v>4</v>
      </c>
      <c r="B6" s="21"/>
      <c r="C6" s="44"/>
      <c r="D6" s="31" t="e">
        <f>VLOOKUP(--A6,БУХ!A:B,2,0)</f>
        <v>#N/A</v>
      </c>
      <c r="E6" s="21" t="e">
        <f>VLOOKUP(A7,БУХ!A:B,2,1)</f>
        <v>#N/A</v>
      </c>
      <c r="F6" s="4"/>
      <c r="G6" s="5"/>
      <c r="H6" s="6"/>
      <c r="I6" s="2"/>
      <c r="J6" s="7"/>
      <c r="K6" s="7"/>
      <c r="L6" s="8"/>
      <c r="M6" s="7"/>
      <c r="N6" s="9"/>
      <c r="O6" s="9"/>
      <c r="P6" s="9"/>
      <c r="Q6" s="9"/>
      <c r="R6" s="9"/>
      <c r="S6" s="7"/>
      <c r="T6" s="7"/>
      <c r="U6" s="8"/>
      <c r="V6" s="7"/>
      <c r="W6" s="13" t="s">
        <v>82</v>
      </c>
    </row>
    <row r="7" spans="1:27" ht="39.950000000000003" customHeight="1" x14ac:dyDescent="0.25">
      <c r="A7" s="33" t="s">
        <v>5</v>
      </c>
      <c r="B7" s="21"/>
      <c r="C7" s="44"/>
      <c r="D7" s="31" t="e">
        <f>VLOOKUP(--A7,БУХ!A:B,2,0)</f>
        <v>#N/A</v>
      </c>
      <c r="E7" s="21" t="e">
        <f>VLOOKUP(A8,БУХ!A:B,2,1)</f>
        <v>#N/A</v>
      </c>
      <c r="F7" s="4"/>
      <c r="G7" s="5"/>
      <c r="H7" s="6"/>
      <c r="I7" s="2"/>
      <c r="J7" s="7"/>
      <c r="K7" s="7"/>
      <c r="L7" s="8"/>
      <c r="M7" s="7"/>
      <c r="N7" s="9"/>
      <c r="O7" s="9"/>
      <c r="P7" s="9"/>
      <c r="Q7" s="9"/>
      <c r="R7" s="9"/>
      <c r="S7" s="7"/>
      <c r="T7" s="7"/>
      <c r="U7" s="8"/>
      <c r="V7" s="7"/>
      <c r="W7" s="13" t="s">
        <v>82</v>
      </c>
    </row>
    <row r="8" spans="1:27" ht="39.950000000000003" customHeight="1" x14ac:dyDescent="0.25">
      <c r="A8" s="33" t="s">
        <v>6</v>
      </c>
      <c r="B8" s="21"/>
      <c r="C8" s="44"/>
      <c r="D8" s="31" t="e">
        <f>VLOOKUP(--A8,БУХ!A:B,2,0)</f>
        <v>#N/A</v>
      </c>
      <c r="E8" s="21" t="e">
        <f>VLOOKUP(A9,БУХ!A:B,2,1)</f>
        <v>#N/A</v>
      </c>
      <c r="F8" s="4"/>
      <c r="G8" s="5"/>
      <c r="H8" s="6"/>
      <c r="I8" s="2"/>
      <c r="J8" s="7"/>
      <c r="K8" s="7"/>
      <c r="L8" s="10"/>
      <c r="M8" s="7"/>
      <c r="N8" s="9"/>
      <c r="O8" s="9"/>
      <c r="P8" s="9"/>
      <c r="Q8" s="9"/>
      <c r="R8" s="9"/>
      <c r="S8" s="7"/>
      <c r="T8" s="7"/>
      <c r="U8" s="10"/>
      <c r="V8" s="7"/>
      <c r="W8" s="13" t="s">
        <v>82</v>
      </c>
    </row>
    <row r="9" spans="1:27" ht="39.950000000000003" customHeight="1" x14ac:dyDescent="0.25">
      <c r="A9" s="33" t="s">
        <v>7</v>
      </c>
      <c r="B9" s="21"/>
      <c r="C9" s="44"/>
      <c r="D9" s="31" t="e">
        <f>VLOOKUP(--A9,БУХ!A:B,2,0)</f>
        <v>#N/A</v>
      </c>
      <c r="E9" s="21" t="e">
        <f>VLOOKUP(A10,БУХ!A:B,2,1)</f>
        <v>#N/A</v>
      </c>
      <c r="F9" s="4"/>
      <c r="G9" s="5"/>
      <c r="H9" s="6"/>
      <c r="I9" s="2"/>
      <c r="J9" s="7"/>
      <c r="K9" s="7"/>
      <c r="L9" s="8"/>
      <c r="M9" s="7"/>
      <c r="N9" s="9"/>
      <c r="O9" s="9"/>
      <c r="P9" s="9"/>
      <c r="Q9" s="9"/>
      <c r="R9" s="9"/>
      <c r="S9" s="7"/>
      <c r="T9" s="7"/>
      <c r="U9" s="8"/>
      <c r="V9" s="7"/>
      <c r="W9" s="13">
        <v>0</v>
      </c>
    </row>
    <row r="10" spans="1:27" ht="39.950000000000003" customHeight="1" x14ac:dyDescent="0.25">
      <c r="A10" s="33" t="s">
        <v>8</v>
      </c>
      <c r="B10" s="21"/>
      <c r="C10" s="44"/>
      <c r="D10" s="31" t="e">
        <f>VLOOKUP(--A10,БУХ!A:B,2,0)</f>
        <v>#N/A</v>
      </c>
      <c r="E10" s="21" t="e">
        <f>VLOOKUP(A11,БУХ!A:B,2,1)</f>
        <v>#N/A</v>
      </c>
      <c r="F10" s="3"/>
      <c r="G10" s="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>
        <v>0</v>
      </c>
    </row>
    <row r="11" spans="1:27" ht="39.950000000000003" customHeight="1" x14ac:dyDescent="0.25">
      <c r="A11" s="33" t="s">
        <v>9</v>
      </c>
      <c r="B11" s="21"/>
      <c r="C11" s="44"/>
      <c r="D11" s="31" t="e">
        <f>VLOOKUP(--A11,БУХ!A:B,2,0)</f>
        <v>#N/A</v>
      </c>
      <c r="E11" s="21" t="e">
        <f>VLOOKUP(A12,БУХ!A:B,2,1)</f>
        <v>#N/A</v>
      </c>
      <c r="F11" s="4"/>
      <c r="G11" s="5"/>
      <c r="H11" s="6"/>
      <c r="I11" s="2"/>
      <c r="J11" s="7"/>
      <c r="K11" s="7"/>
      <c r="L11" s="8"/>
      <c r="M11" s="7"/>
      <c r="N11" s="9"/>
      <c r="O11" s="9"/>
      <c r="P11" s="9"/>
      <c r="Q11" s="9"/>
      <c r="R11" s="9"/>
      <c r="S11" s="7"/>
      <c r="T11" s="7"/>
      <c r="U11" s="8"/>
      <c r="V11" s="7"/>
      <c r="W11" s="13" t="s">
        <v>82</v>
      </c>
    </row>
    <row r="12" spans="1:27" ht="39.950000000000003" customHeight="1" x14ac:dyDescent="0.25">
      <c r="A12" s="33" t="s">
        <v>10</v>
      </c>
      <c r="B12" s="21"/>
      <c r="C12" s="44"/>
      <c r="D12" s="31" t="e">
        <f>VLOOKUP(--A12,БУХ!A:B,2,0)</f>
        <v>#N/A</v>
      </c>
      <c r="E12" s="21" t="e">
        <f>VLOOKUP(A13,БУХ!A:B,2,1)</f>
        <v>#N/A</v>
      </c>
      <c r="F12" s="32"/>
      <c r="G12" s="32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82</v>
      </c>
    </row>
    <row r="13" spans="1:27" ht="39.950000000000003" customHeight="1" x14ac:dyDescent="0.25">
      <c r="A13" s="33" t="s">
        <v>96</v>
      </c>
      <c r="B13" s="21" t="s">
        <v>101</v>
      </c>
      <c r="C13" s="44"/>
      <c r="D13" s="31" t="str">
        <f>VLOOKUP(--A13,БУХ!A:B,2,0)</f>
        <v>холодильник</v>
      </c>
      <c r="E13" s="21" t="e">
        <f>VLOOKUP(A14,БУХ!A:B,2,1)</f>
        <v>#N/A</v>
      </c>
      <c r="F13" s="4"/>
      <c r="G13" s="5"/>
      <c r="H13" s="6"/>
      <c r="I13" s="2"/>
      <c r="J13" s="7"/>
      <c r="K13" s="7"/>
      <c r="L13" s="8"/>
      <c r="M13" s="7"/>
      <c r="N13" s="9"/>
      <c r="O13" s="9"/>
      <c r="P13" s="9"/>
      <c r="Q13" s="9"/>
      <c r="R13" s="9"/>
      <c r="S13" s="7"/>
      <c r="T13" s="7"/>
      <c r="U13" s="8"/>
      <c r="V13" s="7"/>
      <c r="W13" s="21" t="s">
        <v>82</v>
      </c>
    </row>
    <row r="14" spans="1:27" ht="39.950000000000003" customHeight="1" x14ac:dyDescent="0.25">
      <c r="A14" s="33" t="s">
        <v>11</v>
      </c>
      <c r="B14" s="21"/>
      <c r="C14" s="44"/>
      <c r="D14" s="31" t="e">
        <f>VLOOKUP(--A14,БУХ!A:B,2,0)</f>
        <v>#N/A</v>
      </c>
      <c r="E14" s="21" t="e">
        <f>VLOOKUP(A15,БУХ!A:B,2,1)</f>
        <v>#N/A</v>
      </c>
      <c r="F14" s="32"/>
      <c r="G14" s="32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 t="s">
        <v>82</v>
      </c>
    </row>
    <row r="15" spans="1:27" ht="39.950000000000003" customHeight="1" x14ac:dyDescent="0.25">
      <c r="A15" s="33" t="s">
        <v>12</v>
      </c>
      <c r="B15" s="21"/>
      <c r="C15" s="44"/>
      <c r="D15" s="31" t="e">
        <f>VLOOKUP(--A15,БУХ!A:B,2,0)</f>
        <v>#N/A</v>
      </c>
      <c r="E15" s="21" t="e">
        <f>VLOOKUP(A16,БУХ!A:B,2,1)</f>
        <v>#N/A</v>
      </c>
      <c r="F15" s="32"/>
      <c r="G15" s="32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>
        <v>0</v>
      </c>
    </row>
    <row r="16" spans="1:27" ht="39.950000000000003" customHeight="1" x14ac:dyDescent="0.25">
      <c r="A16" s="33" t="s">
        <v>13</v>
      </c>
      <c r="B16" s="21"/>
      <c r="C16" s="44"/>
      <c r="D16" s="31" t="e">
        <f>VLOOKUP(--A16,БУХ!A:B,2,0)</f>
        <v>#N/A</v>
      </c>
      <c r="E16" s="21" t="e">
        <f>VLOOKUP(A17,БУХ!A:B,2,1)</f>
        <v>#N/A</v>
      </c>
      <c r="F16" s="32"/>
      <c r="G16" s="32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 t="s">
        <v>82</v>
      </c>
    </row>
    <row r="17" spans="1:23" ht="39.950000000000003" customHeight="1" x14ac:dyDescent="0.25">
      <c r="A17" s="33" t="s">
        <v>14</v>
      </c>
      <c r="B17" s="21"/>
      <c r="C17" s="44"/>
      <c r="D17" s="31" t="e">
        <f>VLOOKUP(--A17,БУХ!A:B,2,0)</f>
        <v>#N/A</v>
      </c>
      <c r="E17" s="21" t="e">
        <f>VLOOKUP(A18,БУХ!A:B,2,1)</f>
        <v>#N/A</v>
      </c>
      <c r="F17" s="32"/>
      <c r="G17" s="32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>
        <v>0</v>
      </c>
    </row>
    <row r="18" spans="1:23" ht="39.950000000000003" customHeight="1" x14ac:dyDescent="0.25">
      <c r="A18" s="33" t="s">
        <v>15</v>
      </c>
      <c r="B18" s="21"/>
      <c r="C18" s="44"/>
      <c r="D18" s="31" t="e">
        <f>VLOOKUP(--A18,БУХ!A:B,2,0)</f>
        <v>#N/A</v>
      </c>
      <c r="E18" s="21" t="e">
        <f>VLOOKUP(A19,БУХ!A:B,2,1)</f>
        <v>#N/A</v>
      </c>
      <c r="F18" s="32"/>
      <c r="G18" s="32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 t="s">
        <v>82</v>
      </c>
    </row>
    <row r="19" spans="1:23" ht="39.950000000000003" customHeight="1" x14ac:dyDescent="0.25">
      <c r="A19" s="33" t="s">
        <v>16</v>
      </c>
      <c r="B19" s="21"/>
      <c r="C19" s="44"/>
      <c r="D19" s="31" t="e">
        <f>VLOOKUP(--A19,БУХ!A:B,2,0)</f>
        <v>#N/A</v>
      </c>
      <c r="E19" s="21" t="e">
        <f>VLOOKUP(A20,БУХ!A:B,2,1)</f>
        <v>#N/A</v>
      </c>
      <c r="F19" s="32"/>
      <c r="G19" s="32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 t="s">
        <v>82</v>
      </c>
    </row>
    <row r="20" spans="1:23" ht="39.950000000000003" customHeight="1" x14ac:dyDescent="0.25">
      <c r="A20" s="33" t="s">
        <v>17</v>
      </c>
      <c r="B20" s="21"/>
      <c r="C20" s="44"/>
      <c r="D20" s="31" t="e">
        <f>VLOOKUP(--A20,БУХ!A:B,2,0)</f>
        <v>#N/A</v>
      </c>
      <c r="E20" s="21" t="e">
        <f>VLOOKUP(A21,БУХ!A:B,2,1)</f>
        <v>#N/A</v>
      </c>
      <c r="F20" s="32"/>
      <c r="G20" s="32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 t="s">
        <v>82</v>
      </c>
    </row>
    <row r="21" spans="1:23" ht="39.950000000000003" customHeight="1" x14ac:dyDescent="0.25">
      <c r="A21" s="33" t="s">
        <v>18</v>
      </c>
      <c r="B21" s="21"/>
      <c r="C21" s="44"/>
      <c r="D21" s="31" t="e">
        <f>VLOOKUP(--A21,БУХ!A:B,2,0)</f>
        <v>#N/A</v>
      </c>
      <c r="E21" s="21" t="e">
        <f>VLOOKUP(A22,БУХ!A:B,2,1)</f>
        <v>#N/A</v>
      </c>
      <c r="F21" s="32"/>
      <c r="G21" s="32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 t="s">
        <v>82</v>
      </c>
    </row>
    <row r="22" spans="1:23" ht="39.950000000000003" customHeight="1" x14ac:dyDescent="0.25">
      <c r="A22" s="33" t="s">
        <v>19</v>
      </c>
      <c r="B22" s="21"/>
      <c r="C22" s="44"/>
      <c r="D22" s="31" t="e">
        <f>VLOOKUP(--A22,БУХ!A:B,2,0)</f>
        <v>#N/A</v>
      </c>
      <c r="E22" s="21" t="e">
        <f>VLOOKUP(A23,БУХ!A:B,2,1)</f>
        <v>#N/A</v>
      </c>
      <c r="F22" s="32"/>
      <c r="G22" s="32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 t="s">
        <v>82</v>
      </c>
    </row>
    <row r="23" spans="1:23" ht="39.950000000000003" customHeight="1" x14ac:dyDescent="0.25">
      <c r="A23" s="33" t="s">
        <v>20</v>
      </c>
      <c r="B23" s="21"/>
      <c r="C23" s="44"/>
      <c r="D23" s="31" t="e">
        <f>VLOOKUP(--A23,БУХ!A:B,2,0)</f>
        <v>#N/A</v>
      </c>
      <c r="E23" s="21" t="e">
        <f>VLOOKUP(A24,БУХ!A:B,2,1)</f>
        <v>#N/A</v>
      </c>
      <c r="F23" s="32"/>
      <c r="G23" s="32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 t="s">
        <v>82</v>
      </c>
    </row>
    <row r="24" spans="1:23" ht="39.950000000000003" customHeight="1" x14ac:dyDescent="0.25">
      <c r="A24" s="33" t="s">
        <v>21</v>
      </c>
      <c r="B24" s="21"/>
      <c r="C24" s="44"/>
      <c r="D24" s="31" t="e">
        <f>VLOOKUP(--A24,БУХ!A:B,2,0)</f>
        <v>#N/A</v>
      </c>
      <c r="E24" s="21" t="e">
        <f>VLOOKUP(A25,БУХ!A:B,2,1)</f>
        <v>#N/A</v>
      </c>
      <c r="F24" s="32"/>
      <c r="G24" s="32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 t="s">
        <v>82</v>
      </c>
    </row>
    <row r="25" spans="1:23" ht="39.950000000000003" customHeight="1" x14ac:dyDescent="0.25">
      <c r="A25" s="33" t="s">
        <v>22</v>
      </c>
      <c r="B25" s="21"/>
      <c r="C25" s="44"/>
      <c r="D25" s="31" t="e">
        <f>VLOOKUP(--A25,БУХ!A:B,2,0)</f>
        <v>#N/A</v>
      </c>
      <c r="E25" s="21" t="e">
        <f>VLOOKUP(A26,БУХ!A:B,2,1)</f>
        <v>#N/A</v>
      </c>
      <c r="F25" s="32"/>
      <c r="G25" s="32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 t="s">
        <v>82</v>
      </c>
    </row>
    <row r="26" spans="1:23" ht="39.950000000000003" customHeight="1" x14ac:dyDescent="0.25">
      <c r="A26" s="33" t="s">
        <v>23</v>
      </c>
      <c r="B26" s="21"/>
      <c r="C26" s="44"/>
      <c r="D26" s="31" t="e">
        <f>VLOOKUP(--A26,БУХ!A:B,2,0)</f>
        <v>#N/A</v>
      </c>
      <c r="E26" s="21" t="e">
        <f>VLOOKUP(A27,БУХ!A:B,2,1)</f>
        <v>#N/A</v>
      </c>
      <c r="F26" s="32"/>
      <c r="G26" s="32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 t="s">
        <v>82</v>
      </c>
    </row>
    <row r="27" spans="1:23" ht="39.950000000000003" customHeight="1" x14ac:dyDescent="0.25">
      <c r="A27" s="33" t="s">
        <v>24</v>
      </c>
      <c r="B27" s="21"/>
      <c r="C27" s="44"/>
      <c r="D27" s="31" t="e">
        <f>VLOOKUP(--A27,БУХ!A:B,2,0)</f>
        <v>#N/A</v>
      </c>
      <c r="E27" s="21" t="e">
        <f>VLOOKUP(A28,БУХ!A:B,2,1)</f>
        <v>#N/A</v>
      </c>
      <c r="F27" s="48"/>
      <c r="G27" s="32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49"/>
      <c r="W27" s="21"/>
    </row>
    <row r="28" spans="1:23" ht="39.950000000000003" customHeight="1" x14ac:dyDescent="0.25">
      <c r="A28" s="33" t="s">
        <v>25</v>
      </c>
      <c r="B28" s="21"/>
      <c r="C28" s="44"/>
      <c r="D28" s="31" t="e">
        <f>VLOOKUP(--A28,БУХ!A:B,2,0)</f>
        <v>#N/A</v>
      </c>
      <c r="E28" s="21" t="e">
        <f>VLOOKUP(A29,БУХ!A:B,2,1)</f>
        <v>#N/A</v>
      </c>
      <c r="F28" s="32"/>
      <c r="G28" s="32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 t="s">
        <v>82</v>
      </c>
    </row>
    <row r="29" spans="1:23" ht="39.950000000000003" customHeight="1" x14ac:dyDescent="0.25">
      <c r="A29" s="33" t="s">
        <v>26</v>
      </c>
      <c r="B29" s="21"/>
      <c r="C29" s="44"/>
      <c r="D29" s="31" t="e">
        <f>VLOOKUP(--A29,БУХ!A:B,2,0)</f>
        <v>#N/A</v>
      </c>
      <c r="E29" s="21" t="e">
        <f>VLOOKUP(A30,БУХ!A:B,2,1)</f>
        <v>#N/A</v>
      </c>
      <c r="F29" s="32"/>
      <c r="G29" s="32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 t="s">
        <v>82</v>
      </c>
    </row>
    <row r="30" spans="1:23" ht="39.950000000000003" customHeight="1" x14ac:dyDescent="0.25">
      <c r="A30" s="33" t="s">
        <v>27</v>
      </c>
      <c r="B30" s="21"/>
      <c r="C30" s="44"/>
      <c r="D30" s="31" t="e">
        <f>VLOOKUP(--A30,БУХ!A:B,2,0)</f>
        <v>#N/A</v>
      </c>
      <c r="E30" s="21" t="e">
        <f>VLOOKUP(A31,БУХ!A:B,2,1)</f>
        <v>#N/A</v>
      </c>
      <c r="F30" s="32"/>
      <c r="G30" s="3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 t="s">
        <v>82</v>
      </c>
    </row>
    <row r="31" spans="1:23" ht="39.950000000000003" customHeight="1" x14ac:dyDescent="0.25">
      <c r="A31" s="33" t="s">
        <v>28</v>
      </c>
      <c r="B31" s="21"/>
      <c r="C31" s="44"/>
      <c r="D31" s="31" t="e">
        <f>VLOOKUP(--A31,БУХ!A:B,2,0)</f>
        <v>#N/A</v>
      </c>
      <c r="E31" s="21" t="e">
        <f>VLOOKUP(A32,БУХ!A:B,2,1)</f>
        <v>#N/A</v>
      </c>
      <c r="F31" s="32"/>
      <c r="G31" s="32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 t="s">
        <v>82</v>
      </c>
    </row>
    <row r="32" spans="1:23" ht="39.950000000000003" customHeight="1" x14ac:dyDescent="0.25">
      <c r="A32" s="33" t="s">
        <v>29</v>
      </c>
      <c r="B32" s="21"/>
      <c r="C32" s="44"/>
      <c r="D32" s="31" t="e">
        <f>VLOOKUP(--A32,БУХ!A:B,2,0)</f>
        <v>#N/A</v>
      </c>
      <c r="E32" s="21" t="e">
        <f>VLOOKUP(A33,БУХ!A:B,2,1)</f>
        <v>#N/A</v>
      </c>
      <c r="F32" s="32"/>
      <c r="G32" s="32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 t="s">
        <v>82</v>
      </c>
    </row>
    <row r="33" spans="1:23" ht="39.950000000000003" customHeight="1" x14ac:dyDescent="0.25">
      <c r="A33" s="33" t="s">
        <v>30</v>
      </c>
      <c r="B33" s="21"/>
      <c r="C33" s="44"/>
      <c r="D33" s="31" t="e">
        <f>VLOOKUP(--A33,БУХ!A:B,2,0)</f>
        <v>#N/A</v>
      </c>
      <c r="E33" s="21" t="e">
        <f>VLOOKUP(A34,БУХ!A:B,2,1)</f>
        <v>#N/A</v>
      </c>
      <c r="F33" s="32"/>
      <c r="G33" s="32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 t="s">
        <v>82</v>
      </c>
    </row>
    <row r="34" spans="1:23" ht="39.950000000000003" customHeight="1" x14ac:dyDescent="0.25">
      <c r="A34" s="33" t="s">
        <v>31</v>
      </c>
      <c r="B34" s="21"/>
      <c r="C34" s="44"/>
      <c r="D34" s="31" t="e">
        <f>VLOOKUP(--A34,БУХ!A:B,2,0)</f>
        <v>#N/A</v>
      </c>
      <c r="E34" s="21" t="e">
        <f>VLOOKUP(A35,БУХ!A:B,2,1)</f>
        <v>#N/A</v>
      </c>
      <c r="F34" s="32"/>
      <c r="G34" s="32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 t="s">
        <v>82</v>
      </c>
    </row>
    <row r="35" spans="1:23" ht="39.950000000000003" customHeight="1" x14ac:dyDescent="0.25">
      <c r="A35" s="33" t="s">
        <v>32</v>
      </c>
      <c r="B35" s="21"/>
      <c r="C35" s="44"/>
      <c r="D35" s="31" t="e">
        <f>VLOOKUP(--A35,БУХ!A:B,2,0)</f>
        <v>#N/A</v>
      </c>
      <c r="E35" s="21" t="e">
        <f>VLOOKUP(A36,БУХ!A:B,2,1)</f>
        <v>#N/A</v>
      </c>
      <c r="F35" s="32"/>
      <c r="G35" s="32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 t="s">
        <v>82</v>
      </c>
    </row>
    <row r="36" spans="1:23" ht="39.950000000000003" customHeight="1" x14ac:dyDescent="0.25">
      <c r="A36" s="33" t="s">
        <v>97</v>
      </c>
      <c r="B36" s="21" t="s">
        <v>102</v>
      </c>
      <c r="C36" s="44"/>
      <c r="D36" s="31" t="str">
        <f>VLOOKUP(--A36,БУХ!A:B,2,0)</f>
        <v>стул</v>
      </c>
      <c r="E36" s="21" t="e">
        <f>VLOOKUP(A37,БУХ!A:B,2,1)</f>
        <v>#N/A</v>
      </c>
      <c r="F36" s="32"/>
      <c r="G36" s="32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 t="s">
        <v>82</v>
      </c>
    </row>
    <row r="37" spans="1:23" ht="39.950000000000003" customHeight="1" x14ac:dyDescent="0.25">
      <c r="A37" s="33" t="s">
        <v>33</v>
      </c>
      <c r="B37" s="21"/>
      <c r="C37" s="44"/>
      <c r="D37" s="31" t="e">
        <f>VLOOKUP(--A37,БУХ!A:B,2,0)</f>
        <v>#N/A</v>
      </c>
      <c r="E37" s="21" t="e">
        <f>VLOOKUP(A38,БУХ!A:B,2,1)</f>
        <v>#N/A</v>
      </c>
      <c r="F37" s="32"/>
      <c r="G37" s="32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82</v>
      </c>
    </row>
    <row r="38" spans="1:23" ht="39.950000000000003" customHeight="1" x14ac:dyDescent="0.25">
      <c r="A38" s="33" t="s">
        <v>34</v>
      </c>
      <c r="B38" s="21"/>
      <c r="C38" s="44"/>
      <c r="D38" s="31" t="e">
        <f>VLOOKUP(--A38,БУХ!A:B,2,0)</f>
        <v>#N/A</v>
      </c>
      <c r="E38" s="21" t="e">
        <f>VLOOKUP(A39,БУХ!A:B,2,1)</f>
        <v>#N/A</v>
      </c>
      <c r="F38" s="32"/>
      <c r="G38" s="32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82</v>
      </c>
    </row>
    <row r="39" spans="1:23" ht="39.950000000000003" customHeight="1" x14ac:dyDescent="0.25">
      <c r="A39" s="33" t="s">
        <v>35</v>
      </c>
      <c r="B39" s="21"/>
      <c r="C39" s="44"/>
      <c r="D39" s="31" t="e">
        <f>VLOOKUP(--A39,БУХ!A:B,2,0)</f>
        <v>#N/A</v>
      </c>
      <c r="E39" s="21" t="e">
        <f>VLOOKUP(A40,БУХ!A:B,2,1)</f>
        <v>#N/A</v>
      </c>
      <c r="F39" s="32"/>
      <c r="G39" s="32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 t="s">
        <v>82</v>
      </c>
    </row>
    <row r="40" spans="1:23" ht="39.950000000000003" customHeight="1" x14ac:dyDescent="0.25">
      <c r="A40" s="33" t="s">
        <v>36</v>
      </c>
      <c r="B40" s="21"/>
      <c r="C40" s="44"/>
      <c r="D40" s="31" t="e">
        <f>VLOOKUP(--A40,БУХ!A:B,2,0)</f>
        <v>#N/A</v>
      </c>
      <c r="E40" s="21" t="e">
        <f>VLOOKUP(A41,БУХ!A:B,2,1)</f>
        <v>#N/A</v>
      </c>
      <c r="F40" s="32"/>
      <c r="G40" s="32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 t="s">
        <v>82</v>
      </c>
    </row>
    <row r="41" spans="1:23" ht="39.950000000000003" customHeight="1" x14ac:dyDescent="0.25">
      <c r="A41" s="33" t="s">
        <v>37</v>
      </c>
      <c r="B41" s="21"/>
      <c r="C41" s="44"/>
      <c r="D41" s="31" t="e">
        <f>VLOOKUP(--A41,БУХ!A:B,2,0)</f>
        <v>#N/A</v>
      </c>
      <c r="E41" s="21" t="e">
        <f>VLOOKUP(A42,БУХ!A:B,2,1)</f>
        <v>#N/A</v>
      </c>
      <c r="F41" s="32"/>
      <c r="G41" s="32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 t="s">
        <v>82</v>
      </c>
    </row>
    <row r="42" spans="1:23" ht="39.950000000000003" customHeight="1" x14ac:dyDescent="0.25">
      <c r="A42" s="33" t="s">
        <v>38</v>
      </c>
      <c r="B42" s="21"/>
      <c r="C42" s="44"/>
      <c r="D42" s="31" t="e">
        <f>VLOOKUP(--A42,БУХ!A:B,2,0)</f>
        <v>#N/A</v>
      </c>
      <c r="E42" s="21" t="e">
        <f>VLOOKUP(A43,БУХ!A:B,2,1)</f>
        <v>#N/A</v>
      </c>
      <c r="F42" s="32"/>
      <c r="G42" s="32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 t="s">
        <v>82</v>
      </c>
    </row>
    <row r="43" spans="1:23" ht="39.950000000000003" customHeight="1" x14ac:dyDescent="0.25">
      <c r="A43" s="33" t="s">
        <v>39</v>
      </c>
      <c r="B43" s="21"/>
      <c r="C43" s="44"/>
      <c r="D43" s="31" t="e">
        <f>VLOOKUP(--A43,БУХ!A:B,2,0)</f>
        <v>#N/A</v>
      </c>
      <c r="E43" s="21" t="e">
        <f>VLOOKUP(A44,БУХ!A:B,2,1)</f>
        <v>#N/A</v>
      </c>
      <c r="F43" s="32"/>
      <c r="G43" s="32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 t="s">
        <v>82</v>
      </c>
    </row>
    <row r="44" spans="1:23" ht="39.950000000000003" customHeight="1" x14ac:dyDescent="0.25">
      <c r="A44" s="33" t="s">
        <v>40</v>
      </c>
      <c r="B44" s="21"/>
      <c r="C44" s="44"/>
      <c r="D44" s="31" t="e">
        <f>VLOOKUP(--A44,БУХ!A:B,2,0)</f>
        <v>#N/A</v>
      </c>
      <c r="E44" s="21" t="e">
        <f>VLOOKUP(A45,БУХ!A:B,2,1)</f>
        <v>#N/A</v>
      </c>
      <c r="F44" s="32"/>
      <c r="G44" s="32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 t="s">
        <v>82</v>
      </c>
    </row>
    <row r="45" spans="1:23" ht="39.950000000000003" customHeight="1" x14ac:dyDescent="0.25">
      <c r="A45" s="34" t="s">
        <v>41</v>
      </c>
      <c r="B45" s="21"/>
      <c r="C45" s="44"/>
      <c r="D45" s="31" t="e">
        <f>VLOOKUP(--A45,БУХ!A:B,2,0)</f>
        <v>#N/A</v>
      </c>
      <c r="E45" s="21" t="e">
        <f>VLOOKUP(A46,БУХ!A:B,2,1)</f>
        <v>#N/A</v>
      </c>
      <c r="F45" s="32"/>
      <c r="G45" s="32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 t="s">
        <v>82</v>
      </c>
    </row>
    <row r="46" spans="1:23" ht="39.950000000000003" customHeight="1" x14ac:dyDescent="0.25">
      <c r="A46" s="33" t="s">
        <v>42</v>
      </c>
      <c r="B46" s="21"/>
      <c r="C46" s="44"/>
      <c r="D46" s="31" t="e">
        <f>VLOOKUP(--A46,БУХ!A:B,2,0)</f>
        <v>#N/A</v>
      </c>
      <c r="E46" s="21" t="e">
        <f>VLOOKUP(A47,БУХ!A:B,2,1)</f>
        <v>#N/A</v>
      </c>
      <c r="F46" s="32"/>
      <c r="G46" s="32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 t="s">
        <v>82</v>
      </c>
    </row>
    <row r="47" spans="1:23" ht="39.950000000000003" customHeight="1" x14ac:dyDescent="0.25">
      <c r="A47" s="33" t="s">
        <v>43</v>
      </c>
      <c r="B47" s="21"/>
      <c r="C47" s="45"/>
      <c r="D47" s="31" t="e">
        <f>VLOOKUP(--A47,БУХ!A:B,2,0)</f>
        <v>#N/A</v>
      </c>
      <c r="E47" s="21" t="e">
        <f>VLOOKUP(A48,БУХ!A:B,2,1)</f>
        <v>#N/A</v>
      </c>
      <c r="F47" s="32"/>
      <c r="G47" s="32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3" ht="39.950000000000003" customHeight="1" x14ac:dyDescent="0.25">
      <c r="A48" s="33" t="s">
        <v>44</v>
      </c>
      <c r="B48" s="21"/>
      <c r="C48" s="44"/>
      <c r="D48" s="31" t="e">
        <f>VLOOKUP(--A48,БУХ!A:B,2,0)</f>
        <v>#N/A</v>
      </c>
      <c r="E48" s="21" t="e">
        <f>VLOOKUP(A49,БУХ!A:B,2,1)</f>
        <v>#N/A</v>
      </c>
      <c r="F48" s="32"/>
      <c r="G48" s="32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 t="s">
        <v>82</v>
      </c>
    </row>
    <row r="49" spans="1:23" ht="39.950000000000003" customHeight="1" x14ac:dyDescent="0.25">
      <c r="A49" s="33" t="s">
        <v>45</v>
      </c>
      <c r="B49" s="21"/>
      <c r="C49" s="44"/>
      <c r="D49" s="31" t="e">
        <f>VLOOKUP(--A49,БУХ!A:B,2,0)</f>
        <v>#N/A</v>
      </c>
      <c r="E49" s="21" t="e">
        <f>VLOOKUP(A50,БУХ!A:B,2,1)</f>
        <v>#N/A</v>
      </c>
      <c r="F49" s="32"/>
      <c r="G49" s="32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 t="s">
        <v>82</v>
      </c>
    </row>
    <row r="50" spans="1:23" ht="39.950000000000003" customHeight="1" x14ac:dyDescent="0.25">
      <c r="A50" s="33" t="s">
        <v>46</v>
      </c>
      <c r="B50" s="21"/>
      <c r="C50" s="44"/>
      <c r="D50" s="31" t="e">
        <f>VLOOKUP(--A50,БУХ!A:B,2,0)</f>
        <v>#N/A</v>
      </c>
      <c r="E50" s="21" t="e">
        <f>VLOOKUP(A51,БУХ!A:B,2,1)</f>
        <v>#N/A</v>
      </c>
      <c r="F50" s="32"/>
      <c r="G50" s="32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 t="s">
        <v>82</v>
      </c>
    </row>
    <row r="51" spans="1:23" ht="39.950000000000003" customHeight="1" x14ac:dyDescent="0.25">
      <c r="A51" s="34" t="s">
        <v>47</v>
      </c>
      <c r="B51" s="21"/>
      <c r="C51" s="44"/>
      <c r="D51" s="31" t="e">
        <f>VLOOKUP(--A51,БУХ!A:B,2,0)</f>
        <v>#N/A</v>
      </c>
      <c r="E51" s="21" t="e">
        <f>VLOOKUP(A52,БУХ!A:B,2,1)</f>
        <v>#N/A</v>
      </c>
      <c r="F51" s="32"/>
      <c r="G51" s="32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 t="s">
        <v>82</v>
      </c>
    </row>
    <row r="52" spans="1:23" ht="39.950000000000003" customHeight="1" x14ac:dyDescent="0.25">
      <c r="A52" s="33" t="s">
        <v>48</v>
      </c>
      <c r="B52" s="21"/>
      <c r="C52" s="44"/>
      <c r="D52" s="31" t="e">
        <f>VLOOKUP(--A52,БУХ!A:B,2,0)</f>
        <v>#N/A</v>
      </c>
      <c r="E52" s="21" t="e">
        <f>VLOOKUP(A53,БУХ!A:B,2,1)</f>
        <v>#N/A</v>
      </c>
      <c r="F52" s="32"/>
      <c r="G52" s="32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 t="s">
        <v>82</v>
      </c>
    </row>
    <row r="53" spans="1:23" ht="39.950000000000003" customHeight="1" x14ac:dyDescent="0.25">
      <c r="A53" s="33" t="s">
        <v>49</v>
      </c>
      <c r="B53" s="21"/>
      <c r="C53" s="44"/>
      <c r="D53" s="31" t="e">
        <f>VLOOKUP(--A53,БУХ!A:B,2,0)</f>
        <v>#N/A</v>
      </c>
      <c r="E53" s="21" t="e">
        <f>VLOOKUP(A54,БУХ!A:B,2,1)</f>
        <v>#N/A</v>
      </c>
      <c r="F53" s="32"/>
      <c r="G53" s="32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 t="s">
        <v>82</v>
      </c>
    </row>
    <row r="54" spans="1:23" ht="39.950000000000003" customHeight="1" x14ac:dyDescent="0.25">
      <c r="A54" s="33" t="s">
        <v>50</v>
      </c>
      <c r="B54" s="21"/>
      <c r="C54" s="44"/>
      <c r="D54" s="31" t="e">
        <f>VLOOKUP(--A54,БУХ!A:B,2,0)</f>
        <v>#N/A</v>
      </c>
      <c r="E54" s="21" t="e">
        <f>VLOOKUP(A55,БУХ!A:B,2,1)</f>
        <v>#N/A</v>
      </c>
      <c r="F54" s="32"/>
      <c r="G54" s="32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 t="s">
        <v>82</v>
      </c>
    </row>
    <row r="55" spans="1:23" ht="39.950000000000003" customHeight="1" x14ac:dyDescent="0.25">
      <c r="A55" s="33" t="s">
        <v>51</v>
      </c>
      <c r="B55" s="21"/>
      <c r="C55" s="44"/>
      <c r="D55" s="31" t="e">
        <f>VLOOKUP(--A55,БУХ!A:B,2,0)</f>
        <v>#N/A</v>
      </c>
      <c r="E55" s="21" t="e">
        <f>VLOOKUP(A56,БУХ!A:B,2,1)</f>
        <v>#N/A</v>
      </c>
      <c r="F55" s="32"/>
      <c r="G55" s="32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 t="s">
        <v>82</v>
      </c>
    </row>
    <row r="56" spans="1:23" ht="39.950000000000003" customHeight="1" x14ac:dyDescent="0.25">
      <c r="A56" s="33" t="s">
        <v>52</v>
      </c>
      <c r="B56" s="21"/>
      <c r="C56" s="44"/>
      <c r="D56" s="31" t="e">
        <f>VLOOKUP(--A56,БУХ!A:B,2,0)</f>
        <v>#N/A</v>
      </c>
      <c r="E56" s="21" t="e">
        <f>VLOOKUP(A57,БУХ!A:B,2,1)</f>
        <v>#N/A</v>
      </c>
      <c r="F56" s="32"/>
      <c r="G56" s="32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 t="s">
        <v>82</v>
      </c>
    </row>
    <row r="57" spans="1:23" ht="39.950000000000003" customHeight="1" x14ac:dyDescent="0.25">
      <c r="A57" s="33" t="s">
        <v>53</v>
      </c>
      <c r="B57" s="21"/>
      <c r="C57" s="44"/>
      <c r="D57" s="31" t="e">
        <f>VLOOKUP(--A57,БУХ!A:B,2,0)</f>
        <v>#N/A</v>
      </c>
      <c r="E57" s="21" t="e">
        <f>VLOOKUP(A58,БУХ!A:B,2,1)</f>
        <v>#N/A</v>
      </c>
      <c r="F57" s="32"/>
      <c r="G57" s="32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 t="s">
        <v>82</v>
      </c>
    </row>
    <row r="58" spans="1:23" ht="39.950000000000003" customHeight="1" x14ac:dyDescent="0.25">
      <c r="A58" s="33" t="s">
        <v>54</v>
      </c>
      <c r="B58" s="21"/>
      <c r="C58" s="44"/>
      <c r="D58" s="31" t="e">
        <f>VLOOKUP(--A58,БУХ!A:B,2,0)</f>
        <v>#N/A</v>
      </c>
      <c r="E58" s="21" t="e">
        <f>VLOOKUP(A59,БУХ!A:B,2,1)</f>
        <v>#N/A</v>
      </c>
      <c r="F58" s="32"/>
      <c r="G58" s="32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 t="s">
        <v>82</v>
      </c>
    </row>
    <row r="59" spans="1:23" ht="39.950000000000003" customHeight="1" x14ac:dyDescent="0.25">
      <c r="A59" s="33" t="s">
        <v>81</v>
      </c>
      <c r="B59" s="21"/>
      <c r="C59" s="45"/>
      <c r="D59" s="31" t="e">
        <f>VLOOKUP(--A59,БУХ!A:B,2,0)</f>
        <v>#VALUE!</v>
      </c>
      <c r="E59" s="21" t="e">
        <f>VLOOKUP(A60,БУХ!A:B,2,1)</f>
        <v>#N/A</v>
      </c>
      <c r="F59" s="32"/>
      <c r="G59" s="32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 t="s">
        <v>82</v>
      </c>
    </row>
    <row r="60" spans="1:23" ht="39.950000000000003" customHeight="1" x14ac:dyDescent="0.25">
      <c r="A60" s="33" t="s">
        <v>55</v>
      </c>
      <c r="B60" s="21"/>
      <c r="C60" s="44"/>
      <c r="D60" s="31" t="e">
        <f>VLOOKUP(--A60,БУХ!A:B,2,0)</f>
        <v>#N/A</v>
      </c>
      <c r="E60" s="21" t="e">
        <f>VLOOKUP(A61,БУХ!A:B,2,1)</f>
        <v>#N/A</v>
      </c>
      <c r="F60" s="32"/>
      <c r="G60" s="32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 t="s">
        <v>82</v>
      </c>
    </row>
    <row r="61" spans="1:23" ht="39.950000000000003" customHeight="1" x14ac:dyDescent="0.25">
      <c r="A61" s="33" t="s">
        <v>56</v>
      </c>
      <c r="B61" s="21"/>
      <c r="C61" s="44"/>
      <c r="D61" s="31" t="e">
        <f>VLOOKUP(--A61,БУХ!A:B,2,0)</f>
        <v>#VALUE!</v>
      </c>
      <c r="E61" s="21" t="e">
        <f>VLOOKUP(A62,БУХ!A:B,2,1)</f>
        <v>#N/A</v>
      </c>
      <c r="F61" s="32"/>
      <c r="G61" s="32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 t="s">
        <v>82</v>
      </c>
    </row>
    <row r="62" spans="1:23" ht="39.950000000000003" customHeight="1" x14ac:dyDescent="0.25">
      <c r="A62" s="33" t="s">
        <v>57</v>
      </c>
      <c r="B62" s="21"/>
      <c r="C62" s="44"/>
      <c r="D62" s="31" t="e">
        <f>VLOOKUP(--A62,БУХ!A:B,2,0)</f>
        <v>#N/A</v>
      </c>
      <c r="E62" s="21" t="e">
        <f>VLOOKUP(A63,БУХ!A:B,2,1)</f>
        <v>#N/A</v>
      </c>
      <c r="F62" s="32"/>
      <c r="G62" s="32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 t="s">
        <v>82</v>
      </c>
    </row>
    <row r="63" spans="1:23" ht="39.950000000000003" customHeight="1" x14ac:dyDescent="0.25">
      <c r="A63" s="33" t="s">
        <v>58</v>
      </c>
      <c r="B63" s="21"/>
      <c r="C63" s="45"/>
      <c r="D63" s="31" t="e">
        <f>VLOOKUP(--A63,БУХ!A:B,2,0)</f>
        <v>#N/A</v>
      </c>
      <c r="E63" s="21" t="e">
        <f>VLOOKUP(A64,БУХ!A:B,2,1)</f>
        <v>#N/A</v>
      </c>
      <c r="F63" s="32"/>
      <c r="G63" s="32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1:23" ht="39.950000000000003" customHeight="1" x14ac:dyDescent="0.25">
      <c r="A64" s="33" t="s">
        <v>59</v>
      </c>
      <c r="B64" s="21"/>
      <c r="C64" s="44"/>
      <c r="D64" s="31" t="e">
        <f>VLOOKUP(--A64,БУХ!A:B,2,0)</f>
        <v>#N/A</v>
      </c>
      <c r="E64" s="21" t="e">
        <f>VLOOKUP(A65,БУХ!A:B,2,1)</f>
        <v>#N/A</v>
      </c>
      <c r="F64" s="32"/>
      <c r="G64" s="32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 t="s">
        <v>82</v>
      </c>
    </row>
    <row r="65" spans="1:23" ht="39.950000000000003" customHeight="1" x14ac:dyDescent="0.25">
      <c r="A65" s="33" t="s">
        <v>60</v>
      </c>
      <c r="B65" s="21"/>
      <c r="C65" s="44"/>
      <c r="D65" s="31" t="e">
        <f>VLOOKUP(--A65,БУХ!A:B,2,0)</f>
        <v>#N/A</v>
      </c>
      <c r="E65" s="21" t="e">
        <f>VLOOKUP(A66,БУХ!A:B,2,1)</f>
        <v>#N/A</v>
      </c>
      <c r="F65" s="32"/>
      <c r="G65" s="32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 t="s">
        <v>82</v>
      </c>
    </row>
    <row r="66" spans="1:23" ht="39.950000000000003" customHeight="1" x14ac:dyDescent="0.25">
      <c r="A66" s="33" t="s">
        <v>80</v>
      </c>
      <c r="B66" s="21"/>
      <c r="C66" s="45"/>
      <c r="D66" s="31" t="e">
        <f>VLOOKUP(--A66,БУХ!A:B,2,0)</f>
        <v>#VALUE!</v>
      </c>
      <c r="E66" s="21" t="e">
        <f>VLOOKUP(A67,БУХ!A:B,2,1)</f>
        <v>#N/A</v>
      </c>
      <c r="F66" s="32"/>
      <c r="G66" s="32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 t="s">
        <v>82</v>
      </c>
    </row>
    <row r="67" spans="1:23" ht="39.950000000000003" customHeight="1" x14ac:dyDescent="0.25">
      <c r="A67" s="33" t="s">
        <v>98</v>
      </c>
      <c r="B67" s="21" t="s">
        <v>99</v>
      </c>
      <c r="C67" s="44"/>
      <c r="D67" s="31" t="str">
        <f>VLOOKUP(--A67,БУХ!A:B,2,0)</f>
        <v>принтер</v>
      </c>
      <c r="E67" s="21" t="e">
        <f>VLOOKUP(A68,БУХ!A:B,2,1)</f>
        <v>#N/A</v>
      </c>
      <c r="F67" s="32"/>
      <c r="G67" s="32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 t="s">
        <v>82</v>
      </c>
    </row>
    <row r="68" spans="1:23" ht="39.950000000000003" customHeight="1" x14ac:dyDescent="0.25">
      <c r="A68" s="33" t="s">
        <v>61</v>
      </c>
      <c r="B68" s="21"/>
      <c r="C68" s="44"/>
      <c r="D68" s="31" t="e">
        <f>VLOOKUP(--A68,БУХ!A:B,2,0)</f>
        <v>#N/A</v>
      </c>
      <c r="E68" s="21" t="e">
        <f>VLOOKUP(A69,БУХ!A:B,2,1)</f>
        <v>#N/A</v>
      </c>
      <c r="F68" s="32"/>
      <c r="G68" s="32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 t="s">
        <v>83</v>
      </c>
    </row>
    <row r="69" spans="1:23" ht="39.950000000000003" customHeight="1" x14ac:dyDescent="0.25">
      <c r="A69" s="33" t="s">
        <v>62</v>
      </c>
      <c r="B69" s="21"/>
      <c r="C69" s="44"/>
      <c r="D69" s="31" t="e">
        <f>VLOOKUP(--A69,БУХ!A:B,2,0)</f>
        <v>#N/A</v>
      </c>
      <c r="E69" s="21" t="e">
        <f>VLOOKUP(A70,БУХ!A:B,2,1)</f>
        <v>#N/A</v>
      </c>
      <c r="F69" s="32"/>
      <c r="G69" s="32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 t="s">
        <v>82</v>
      </c>
    </row>
    <row r="70" spans="1:23" ht="39.950000000000003" customHeight="1" x14ac:dyDescent="0.25">
      <c r="A70" s="33" t="s">
        <v>63</v>
      </c>
      <c r="B70" s="21"/>
      <c r="C70" s="44"/>
      <c r="D70" s="31" t="e">
        <f>VLOOKUP(--A70,БУХ!A:B,2,0)</f>
        <v>#N/A</v>
      </c>
      <c r="E70" s="21" t="e">
        <f>VLOOKUP(A71,БУХ!A:B,2,1)</f>
        <v>#N/A</v>
      </c>
      <c r="F70" s="32"/>
      <c r="G70" s="32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 t="s">
        <v>82</v>
      </c>
    </row>
    <row r="71" spans="1:23" ht="39.950000000000003" customHeight="1" x14ac:dyDescent="0.25">
      <c r="A71" s="33" t="s">
        <v>64</v>
      </c>
      <c r="B71" s="21"/>
      <c r="C71" s="44"/>
      <c r="D71" s="31" t="e">
        <f>VLOOKUP(--A71,БУХ!A:B,2,0)</f>
        <v>#N/A</v>
      </c>
      <c r="E71" s="21" t="e">
        <f>VLOOKUP(A72,БУХ!A:B,2,1)</f>
        <v>#N/A</v>
      </c>
      <c r="F71" s="32"/>
      <c r="G71" s="32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 t="s">
        <v>82</v>
      </c>
    </row>
    <row r="72" spans="1:23" ht="39.950000000000003" customHeight="1" x14ac:dyDescent="0.25">
      <c r="A72" s="33" t="s">
        <v>65</v>
      </c>
      <c r="B72" s="21"/>
      <c r="C72" s="44"/>
      <c r="D72" s="31" t="e">
        <f>VLOOKUP(--A72,БУХ!A:B,2,0)</f>
        <v>#N/A</v>
      </c>
      <c r="E72" s="21" t="e">
        <f>VLOOKUP(A73,БУХ!A:B,2,1)</f>
        <v>#N/A</v>
      </c>
      <c r="F72" s="32"/>
      <c r="G72" s="32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 t="s">
        <v>82</v>
      </c>
    </row>
    <row r="73" spans="1:23" ht="39.950000000000003" customHeight="1" x14ac:dyDescent="0.25">
      <c r="A73" s="33" t="s">
        <v>66</v>
      </c>
      <c r="B73" s="21"/>
      <c r="C73" s="44"/>
      <c r="D73" s="31" t="e">
        <f>VLOOKUP(--A73,БУХ!A:B,2,0)</f>
        <v>#N/A</v>
      </c>
      <c r="E73" s="21" t="e">
        <f>VLOOKUP(A74,БУХ!A:B,2,1)</f>
        <v>#N/A</v>
      </c>
      <c r="F73" s="32"/>
      <c r="G73" s="32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 t="s">
        <v>82</v>
      </c>
    </row>
    <row r="74" spans="1:23" ht="39.950000000000003" customHeight="1" x14ac:dyDescent="0.25">
      <c r="A74" s="33" t="s">
        <v>67</v>
      </c>
      <c r="B74" s="21"/>
      <c r="C74" s="44"/>
      <c r="D74" s="31" t="e">
        <f>VLOOKUP(--A74,БУХ!A:B,2,0)</f>
        <v>#N/A</v>
      </c>
      <c r="E74" s="21" t="e">
        <f>VLOOKUP(A75,БУХ!A:B,2,1)</f>
        <v>#N/A</v>
      </c>
      <c r="F74" s="32"/>
      <c r="G74" s="32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 t="s">
        <v>82</v>
      </c>
    </row>
    <row r="75" spans="1:23" ht="39.950000000000003" customHeight="1" x14ac:dyDescent="0.25">
      <c r="A75" s="33" t="s">
        <v>68</v>
      </c>
      <c r="B75" s="21"/>
      <c r="C75" s="44"/>
      <c r="D75" s="31" t="e">
        <f>VLOOKUP(--A75,БУХ!A:B,2,0)</f>
        <v>#N/A</v>
      </c>
      <c r="E75" s="21" t="e">
        <f>VLOOKUP(A76,БУХ!A:B,2,1)</f>
        <v>#N/A</v>
      </c>
      <c r="F75" s="32"/>
      <c r="G75" s="32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 t="s">
        <v>82</v>
      </c>
    </row>
    <row r="76" spans="1:23" ht="39.950000000000003" customHeight="1" x14ac:dyDescent="0.25">
      <c r="A76" s="35" t="s">
        <v>69</v>
      </c>
      <c r="B76" s="21"/>
      <c r="C76" s="44"/>
      <c r="D76" s="31" t="e">
        <f>VLOOKUP(--A76,БУХ!A:B,2,0)</f>
        <v>#N/A</v>
      </c>
      <c r="E76" s="21" t="e">
        <f>VLOOKUP(A77,БУХ!A:B,2,1)</f>
        <v>#N/A</v>
      </c>
      <c r="F76" s="32"/>
      <c r="G76" s="32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 t="s">
        <v>82</v>
      </c>
    </row>
    <row r="77" spans="1:23" ht="39.950000000000003" customHeight="1" x14ac:dyDescent="0.25">
      <c r="A77" s="33" t="s">
        <v>70</v>
      </c>
      <c r="B77" s="21"/>
      <c r="C77" s="44"/>
      <c r="D77" s="31" t="e">
        <f>VLOOKUP(--A77,БУХ!A:B,2,0)</f>
        <v>#N/A</v>
      </c>
      <c r="E77" s="21" t="e">
        <f>VLOOKUP(A78,БУХ!A:B,2,1)</f>
        <v>#N/A</v>
      </c>
      <c r="F77" s="32"/>
      <c r="G77" s="32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 t="s">
        <v>82</v>
      </c>
    </row>
    <row r="78" spans="1:23" ht="39.950000000000003" customHeight="1" x14ac:dyDescent="0.25">
      <c r="A78" s="33" t="s">
        <v>71</v>
      </c>
      <c r="B78" s="21"/>
      <c r="C78" s="44"/>
      <c r="D78" s="31" t="e">
        <f>VLOOKUP(--A78,БУХ!A:B,2,0)</f>
        <v>#N/A</v>
      </c>
      <c r="E78" s="21" t="e">
        <f>VLOOKUP(A79,БУХ!A:B,2,1)</f>
        <v>#N/A</v>
      </c>
      <c r="F78" s="32"/>
      <c r="G78" s="32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 t="s">
        <v>82</v>
      </c>
    </row>
    <row r="79" spans="1:23" ht="39.950000000000003" customHeight="1" x14ac:dyDescent="0.25">
      <c r="A79" s="33" t="s">
        <v>72</v>
      </c>
      <c r="B79" s="21"/>
      <c r="C79" s="44"/>
      <c r="D79" s="31" t="e">
        <f>VLOOKUP(--A79,БУХ!A:B,2,0)</f>
        <v>#N/A</v>
      </c>
      <c r="E79" s="21" t="e">
        <f>VLOOKUP(A80,БУХ!A:B,2,1)</f>
        <v>#N/A</v>
      </c>
      <c r="F79" s="32"/>
      <c r="G79" s="32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 t="s">
        <v>83</v>
      </c>
    </row>
    <row r="80" spans="1:23" ht="39.950000000000003" customHeight="1" x14ac:dyDescent="0.25">
      <c r="A80" s="33" t="s">
        <v>79</v>
      </c>
      <c r="B80" s="21"/>
      <c r="C80" s="45"/>
      <c r="D80" s="31" t="e">
        <f>VLOOKUP(--A80,БУХ!A:B,2,0)</f>
        <v>#VALUE!</v>
      </c>
      <c r="E80" s="21" t="e">
        <f>VLOOKUP(A81,БУХ!A:B,2,1)</f>
        <v>#N/A</v>
      </c>
      <c r="F80" s="32"/>
      <c r="G80" s="32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 t="s">
        <v>82</v>
      </c>
    </row>
    <row r="81" spans="1:23" ht="39.950000000000003" customHeight="1" x14ac:dyDescent="0.25">
      <c r="A81" s="33" t="s">
        <v>73</v>
      </c>
      <c r="B81" s="21"/>
      <c r="C81" s="44"/>
      <c r="D81" s="31" t="e">
        <f>VLOOKUP(--A81,БУХ!A:B,2,0)</f>
        <v>#N/A</v>
      </c>
      <c r="E81" s="21" t="e">
        <f>VLOOKUP(A82,БУХ!A:B,2,1)</f>
        <v>#N/A</v>
      </c>
      <c r="F81" s="32"/>
      <c r="G81" s="32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 t="s">
        <v>82</v>
      </c>
    </row>
    <row r="82" spans="1:23" ht="39.950000000000003" customHeight="1" x14ac:dyDescent="0.25">
      <c r="A82" s="33" t="s">
        <v>74</v>
      </c>
      <c r="B82" s="21"/>
      <c r="C82" s="44"/>
      <c r="D82" s="31" t="e">
        <f>VLOOKUP(--A82,БУХ!A:B,2,0)</f>
        <v>#N/A</v>
      </c>
      <c r="E82" s="21" t="e">
        <f>VLOOKUP(A83,БУХ!A:B,2,1)</f>
        <v>#N/A</v>
      </c>
      <c r="F82" s="32"/>
      <c r="G82" s="32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 t="s">
        <v>83</v>
      </c>
    </row>
    <row r="83" spans="1:23" ht="39.950000000000003" customHeight="1" x14ac:dyDescent="0.25">
      <c r="A83" s="33" t="s">
        <v>75</v>
      </c>
      <c r="B83" s="21"/>
      <c r="C83" s="44"/>
      <c r="D83" s="31" t="e">
        <f>VLOOKUP(--A83,БУХ!A:B,2,0)</f>
        <v>#N/A</v>
      </c>
      <c r="E83" s="21" t="e">
        <f>VLOOKUP(A84,БУХ!A:B,2,1)</f>
        <v>#N/A</v>
      </c>
      <c r="F83" s="32"/>
      <c r="G83" s="32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 t="s">
        <v>82</v>
      </c>
    </row>
    <row r="84" spans="1:23" ht="39.950000000000003" customHeight="1" x14ac:dyDescent="0.25">
      <c r="A84" s="33" t="s">
        <v>76</v>
      </c>
      <c r="B84" s="21"/>
      <c r="C84" s="44"/>
      <c r="D84" s="31" t="e">
        <f>VLOOKUP(--A84,БУХ!A:B,2,0)</f>
        <v>#N/A</v>
      </c>
      <c r="E84" s="21" t="e">
        <f>VLOOKUP(A85,БУХ!A:B,2,1)</f>
        <v>#N/A</v>
      </c>
      <c r="F84" s="32"/>
      <c r="G84" s="32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 t="s">
        <v>82</v>
      </c>
    </row>
    <row r="85" spans="1:23" ht="39.950000000000003" customHeight="1" x14ac:dyDescent="0.25">
      <c r="A85" s="33" t="s">
        <v>77</v>
      </c>
      <c r="B85" s="21"/>
      <c r="C85" s="44"/>
      <c r="D85" s="31" t="e">
        <f>VLOOKUP(--A85,БУХ!A:B,2,0)</f>
        <v>#N/A</v>
      </c>
      <c r="E85" s="21" t="e">
        <f>VLOOKUP(A86,БУХ!A:B,2,1)</f>
        <v>#N/A</v>
      </c>
      <c r="F85" s="32"/>
      <c r="G85" s="32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 t="s">
        <v>82</v>
      </c>
    </row>
    <row r="86" spans="1:23" ht="39.950000000000003" customHeight="1" x14ac:dyDescent="0.25">
      <c r="A86" s="33" t="s">
        <v>78</v>
      </c>
      <c r="B86" s="21"/>
      <c r="C86" s="44"/>
      <c r="D86" s="31" t="e">
        <f>VLOOKUP(--A86,БУХ!A:B,2,0)</f>
        <v>#N/A</v>
      </c>
      <c r="E86" s="21" t="e">
        <f>VLOOKUP(A87,БУХ!A:B,2,1)</f>
        <v>#N/A</v>
      </c>
      <c r="F86" s="32"/>
      <c r="G86" s="32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 t="s">
        <v>82</v>
      </c>
    </row>
    <row r="87" spans="1:23" s="1" customFormat="1" ht="39.950000000000003" customHeight="1" x14ac:dyDescent="0.25">
      <c r="A87" s="33" t="s">
        <v>84</v>
      </c>
      <c r="B87" s="33"/>
      <c r="C87" s="44"/>
      <c r="D87" s="31" t="e">
        <f>VLOOKUP(--A87,БУХ!A:B,2,0)</f>
        <v>#N/A</v>
      </c>
      <c r="E87" s="21" t="e">
        <f>VLOOKUP(A88,БУХ!A:B,2,1)</f>
        <v>#N/A</v>
      </c>
      <c r="F87" s="4"/>
      <c r="G87" s="5"/>
      <c r="H87" s="6"/>
      <c r="I87" s="2"/>
      <c r="J87" s="7"/>
      <c r="K87" s="9"/>
      <c r="L87" s="11"/>
      <c r="M87" s="7"/>
      <c r="N87" s="9"/>
      <c r="O87" s="9"/>
      <c r="P87" s="9"/>
      <c r="Q87" s="9"/>
      <c r="R87" s="9"/>
      <c r="S87" s="7"/>
      <c r="T87" s="9"/>
      <c r="U87" s="11"/>
      <c r="V87" s="7"/>
      <c r="W87" s="22"/>
    </row>
    <row r="88" spans="1:23" s="1" customFormat="1" ht="39.950000000000003" customHeight="1" x14ac:dyDescent="0.25">
      <c r="A88" s="33" t="s">
        <v>85</v>
      </c>
      <c r="B88" s="33"/>
      <c r="C88" s="44"/>
      <c r="D88" s="31" t="e">
        <f>VLOOKUP(--A88,БУХ!A:B,2,0)</f>
        <v>#N/A</v>
      </c>
      <c r="E88" s="21" t="e">
        <f>VLOOKUP(A89,БУХ!A:B,2,1)</f>
        <v>#N/A</v>
      </c>
      <c r="F88" s="4"/>
      <c r="G88" s="5"/>
      <c r="H88" s="6"/>
      <c r="I88" s="2"/>
      <c r="J88" s="7"/>
      <c r="K88" s="9"/>
      <c r="L88" s="11"/>
      <c r="M88" s="7"/>
      <c r="N88" s="9"/>
      <c r="O88" s="9"/>
      <c r="P88" s="9"/>
      <c r="Q88" s="9"/>
      <c r="R88" s="9"/>
      <c r="S88" s="7"/>
      <c r="T88" s="9"/>
      <c r="U88" s="11"/>
      <c r="V88" s="7"/>
      <c r="W88" s="22"/>
    </row>
    <row r="89" spans="1:23" s="1" customFormat="1" ht="39.950000000000003" customHeight="1" x14ac:dyDescent="0.25">
      <c r="A89" s="33" t="s">
        <v>86</v>
      </c>
      <c r="B89" s="33"/>
      <c r="C89" s="44"/>
      <c r="D89" s="31" t="e">
        <f>VLOOKUP(--A89,БУХ!A:B,2,0)</f>
        <v>#N/A</v>
      </c>
      <c r="E89" s="21" t="e">
        <f>VLOOKUP(A90,БУХ!A:B,2,1)</f>
        <v>#N/A</v>
      </c>
      <c r="F89" s="4"/>
      <c r="G89" s="5"/>
      <c r="H89" s="6"/>
      <c r="I89" s="2"/>
      <c r="J89" s="7"/>
      <c r="K89" s="9"/>
      <c r="L89" s="11"/>
      <c r="M89" s="7"/>
      <c r="N89" s="9"/>
      <c r="O89" s="9"/>
      <c r="P89" s="9"/>
      <c r="Q89" s="9"/>
      <c r="R89" s="9"/>
      <c r="S89" s="7"/>
      <c r="T89" s="9"/>
      <c r="U89" s="11"/>
      <c r="V89" s="7"/>
      <c r="W89" s="22"/>
    </row>
    <row r="90" spans="1:23" s="1" customFormat="1" ht="39.950000000000003" customHeight="1" x14ac:dyDescent="0.25">
      <c r="A90" s="33" t="s">
        <v>87</v>
      </c>
      <c r="B90" s="33"/>
      <c r="C90" s="44"/>
      <c r="D90" s="31" t="e">
        <f>VLOOKUP(--A90,БУХ!A:B,2,0)</f>
        <v>#N/A</v>
      </c>
      <c r="E90" s="21" t="e">
        <f>VLOOKUP(A91,БУХ!A:B,2,1)</f>
        <v>#N/A</v>
      </c>
      <c r="F90" s="4"/>
      <c r="G90" s="5"/>
      <c r="H90" s="6"/>
      <c r="I90" s="2"/>
      <c r="J90" s="7"/>
      <c r="K90" s="9"/>
      <c r="L90" s="11"/>
      <c r="M90" s="7"/>
      <c r="N90" s="9"/>
      <c r="O90" s="9"/>
      <c r="P90" s="9"/>
      <c r="Q90" s="9"/>
      <c r="R90" s="9"/>
      <c r="S90" s="7"/>
      <c r="T90" s="9"/>
      <c r="U90" s="11"/>
      <c r="V90" s="7"/>
      <c r="W90" s="22"/>
    </row>
    <row r="91" spans="1:23" s="1" customFormat="1" ht="39.950000000000003" customHeight="1" x14ac:dyDescent="0.25">
      <c r="A91" s="33" t="s">
        <v>88</v>
      </c>
      <c r="B91" s="33"/>
      <c r="C91" s="44"/>
      <c r="D91" s="31" t="e">
        <f>VLOOKUP(--A91,БУХ!A:B,2,0)</f>
        <v>#N/A</v>
      </c>
      <c r="E91" s="21" t="e">
        <f>VLOOKUP(A92,БУХ!A:B,2,1)</f>
        <v>#N/A</v>
      </c>
      <c r="F91" s="4"/>
      <c r="G91" s="5"/>
      <c r="H91" s="6"/>
      <c r="I91" s="2"/>
      <c r="J91" s="7"/>
      <c r="K91" s="7"/>
      <c r="L91" s="10"/>
      <c r="M91" s="7"/>
      <c r="N91" s="9"/>
      <c r="O91" s="9"/>
      <c r="P91" s="9"/>
      <c r="Q91" s="9"/>
      <c r="R91" s="9"/>
      <c r="S91" s="7"/>
      <c r="T91" s="7"/>
      <c r="U91" s="10"/>
      <c r="V91" s="7"/>
      <c r="W91" s="22"/>
    </row>
    <row r="92" spans="1:23" s="1" customFormat="1" ht="39.950000000000003" customHeight="1" x14ac:dyDescent="0.25">
      <c r="A92" s="33" t="s">
        <v>89</v>
      </c>
      <c r="B92" s="33"/>
      <c r="C92" s="44"/>
      <c r="D92" s="31" t="e">
        <f>VLOOKUP(--A92,БУХ!A:B,2,0)</f>
        <v>#N/A</v>
      </c>
      <c r="E92" s="21" t="e">
        <f>VLOOKUP(A93,БУХ!A:B,2,1)</f>
        <v>#N/A</v>
      </c>
      <c r="F92" s="4"/>
      <c r="G92" s="5"/>
      <c r="H92" s="6"/>
      <c r="I92" s="2"/>
      <c r="J92" s="7"/>
      <c r="K92" s="7"/>
      <c r="L92" s="8"/>
      <c r="M92" s="7"/>
      <c r="N92" s="9"/>
      <c r="O92" s="9"/>
      <c r="P92" s="9"/>
      <c r="Q92" s="9"/>
      <c r="R92" s="9"/>
      <c r="S92" s="7"/>
      <c r="T92" s="7"/>
      <c r="U92" s="8"/>
      <c r="V92" s="7"/>
      <c r="W92" s="22"/>
    </row>
    <row r="93" spans="1:23" s="1" customFormat="1" ht="39.950000000000003" customHeight="1" x14ac:dyDescent="0.25">
      <c r="A93" s="33" t="s">
        <v>90</v>
      </c>
      <c r="B93" s="33"/>
      <c r="C93" s="44"/>
      <c r="D93" s="31" t="e">
        <f>VLOOKUP(--A93,БУХ!A:B,2,0)</f>
        <v>#N/A</v>
      </c>
      <c r="E93" s="21" t="e">
        <f>VLOOKUP(A94,БУХ!A:B,2,1)</f>
        <v>#N/A</v>
      </c>
      <c r="F93" s="4"/>
      <c r="G93" s="5"/>
      <c r="H93" s="6"/>
      <c r="I93" s="2"/>
      <c r="J93" s="7"/>
      <c r="K93" s="9"/>
      <c r="L93" s="11"/>
      <c r="M93" s="7"/>
      <c r="N93" s="9"/>
      <c r="O93" s="9"/>
      <c r="P93" s="9"/>
      <c r="Q93" s="9"/>
      <c r="R93" s="9"/>
      <c r="S93" s="7"/>
      <c r="T93" s="9"/>
      <c r="U93" s="11"/>
      <c r="V93" s="7"/>
      <c r="W93" s="22"/>
    </row>
    <row r="94" spans="1:23" s="1" customFormat="1" ht="39.950000000000003" customHeight="1" x14ac:dyDescent="0.25">
      <c r="A94" s="22"/>
      <c r="B94" s="22"/>
      <c r="C94" s="12"/>
      <c r="D94" s="30"/>
      <c r="E94" s="22"/>
      <c r="F94" s="12"/>
      <c r="G94" s="1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</row>
    <row r="95" spans="1:23" s="1" customFormat="1" ht="39.950000000000003" customHeight="1" x14ac:dyDescent="0.25">
      <c r="A95" s="22"/>
      <c r="B95" s="22"/>
      <c r="C95" s="12"/>
      <c r="D95" s="30"/>
      <c r="E95" s="22"/>
      <c r="F95" s="12"/>
      <c r="G95" s="1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</row>
    <row r="96" spans="1:23" s="1" customFormat="1" ht="39.950000000000003" customHeight="1" x14ac:dyDescent="0.25">
      <c r="A96" s="22"/>
      <c r="B96" s="22"/>
      <c r="C96" s="12"/>
      <c r="D96" s="30"/>
      <c r="E96" s="22"/>
      <c r="F96" s="12"/>
      <c r="G96" s="1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</row>
    <row r="97" spans="1:23" s="1" customFormat="1" ht="39.950000000000003" customHeight="1" x14ac:dyDescent="0.25">
      <c r="A97" s="22"/>
      <c r="B97" s="22"/>
      <c r="C97" s="12"/>
      <c r="D97" s="30"/>
      <c r="E97" s="22"/>
      <c r="F97" s="12"/>
      <c r="G97" s="1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</row>
    <row r="98" spans="1:23" s="1" customFormat="1" ht="39.950000000000003" customHeight="1" x14ac:dyDescent="0.25">
      <c r="A98" s="22"/>
      <c r="B98" s="22"/>
      <c r="C98" s="12"/>
      <c r="D98" s="30"/>
      <c r="E98" s="22"/>
      <c r="F98" s="12"/>
      <c r="G98" s="1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</row>
    <row r="99" spans="1:23" s="1" customFormat="1" ht="39.950000000000003" customHeight="1" x14ac:dyDescent="0.25">
      <c r="A99" s="22"/>
      <c r="B99" s="22"/>
      <c r="C99" s="12"/>
      <c r="D99" s="30"/>
      <c r="E99" s="22"/>
      <c r="F99" s="12"/>
      <c r="G99" s="1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</row>
    <row r="100" spans="1:23" s="1" customFormat="1" ht="39.950000000000003" customHeight="1" x14ac:dyDescent="0.25">
      <c r="A100" s="22"/>
      <c r="B100" s="22"/>
      <c r="C100" s="12"/>
      <c r="D100" s="30"/>
      <c r="E100" s="22"/>
      <c r="F100" s="12"/>
      <c r="G100" s="1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</row>
    <row r="101" spans="1:23" s="1" customFormat="1" ht="39.950000000000003" customHeight="1" x14ac:dyDescent="0.25">
      <c r="A101" s="22"/>
      <c r="B101" s="22"/>
      <c r="C101" s="12"/>
      <c r="D101" s="30"/>
      <c r="E101" s="22"/>
      <c r="F101" s="12"/>
      <c r="G101" s="1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</row>
    <row r="102" spans="1:23" s="1" customFormat="1" ht="39.950000000000003" customHeight="1" x14ac:dyDescent="0.25">
      <c r="A102" s="22"/>
      <c r="B102" s="22"/>
      <c r="C102" s="12"/>
      <c r="D102" s="30"/>
      <c r="E102" s="22"/>
      <c r="F102" s="12"/>
      <c r="G102" s="1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</row>
    <row r="103" spans="1:23" s="1" customFormat="1" ht="39.950000000000003" customHeight="1" x14ac:dyDescent="0.25">
      <c r="A103" s="22"/>
      <c r="B103" s="22"/>
      <c r="C103" s="12"/>
      <c r="D103" s="30"/>
      <c r="E103" s="22"/>
      <c r="F103" s="12"/>
      <c r="G103" s="1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</row>
    <row r="104" spans="1:23" s="1" customFormat="1" ht="39.950000000000003" customHeight="1" x14ac:dyDescent="0.25">
      <c r="A104" s="22"/>
      <c r="B104" s="22"/>
      <c r="C104" s="12"/>
      <c r="D104" s="30"/>
      <c r="E104" s="22"/>
      <c r="F104" s="12"/>
      <c r="G104" s="1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</row>
    <row r="105" spans="1:23" s="1" customFormat="1" ht="39.950000000000003" customHeight="1" x14ac:dyDescent="0.25">
      <c r="A105" s="22"/>
      <c r="B105" s="22"/>
      <c r="C105" s="12"/>
      <c r="D105" s="30"/>
      <c r="E105" s="22"/>
      <c r="F105" s="12"/>
      <c r="G105" s="1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</row>
    <row r="106" spans="1:23" s="1" customFormat="1" ht="39.950000000000003" customHeight="1" x14ac:dyDescent="0.25">
      <c r="A106" s="22"/>
      <c r="B106" s="22"/>
      <c r="C106" s="12"/>
      <c r="D106" s="30"/>
      <c r="E106" s="22"/>
      <c r="F106" s="12"/>
      <c r="G106" s="1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</row>
    <row r="107" spans="1:23" s="1" customFormat="1" ht="39.950000000000003" customHeight="1" x14ac:dyDescent="0.25">
      <c r="A107" s="22"/>
      <c r="B107" s="22"/>
      <c r="C107" s="12"/>
      <c r="D107" s="30"/>
      <c r="E107" s="22"/>
      <c r="F107" s="12"/>
      <c r="G107" s="1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</row>
    <row r="108" spans="1:23" s="1" customFormat="1" ht="39.950000000000003" customHeight="1" x14ac:dyDescent="0.25">
      <c r="A108" s="22"/>
      <c r="B108" s="22"/>
      <c r="C108" s="12"/>
      <c r="D108" s="30"/>
      <c r="E108" s="22"/>
      <c r="F108" s="12"/>
      <c r="G108" s="1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</row>
    <row r="109" spans="1:23" s="1" customFormat="1" ht="39.950000000000003" customHeight="1" x14ac:dyDescent="0.25">
      <c r="A109" s="22"/>
      <c r="B109" s="22"/>
      <c r="C109" s="12"/>
      <c r="D109" s="30"/>
      <c r="E109" s="22"/>
      <c r="F109" s="12"/>
      <c r="G109" s="1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</row>
    <row r="110" spans="1:23" s="1" customFormat="1" ht="39.950000000000003" customHeight="1" x14ac:dyDescent="0.25">
      <c r="A110" s="22"/>
      <c r="B110" s="22"/>
      <c r="C110" s="12"/>
      <c r="D110" s="30"/>
      <c r="E110" s="22"/>
      <c r="F110" s="12"/>
      <c r="G110" s="1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</row>
    <row r="111" spans="1:23" s="1" customFormat="1" ht="39.950000000000003" customHeight="1" x14ac:dyDescent="0.25">
      <c r="A111" s="22"/>
      <c r="B111" s="22"/>
      <c r="C111" s="12"/>
      <c r="D111" s="30"/>
      <c r="E111" s="22"/>
      <c r="F111" s="12"/>
      <c r="G111" s="1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</row>
    <row r="112" spans="1:23" s="1" customFormat="1" ht="39.950000000000003" customHeight="1" x14ac:dyDescent="0.25">
      <c r="A112" s="22"/>
      <c r="B112" s="22"/>
      <c r="C112" s="12"/>
      <c r="D112" s="30"/>
      <c r="E112" s="22"/>
      <c r="F112" s="12"/>
      <c r="G112" s="1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</row>
    <row r="113" spans="1:23" s="1" customFormat="1" ht="39.950000000000003" customHeight="1" x14ac:dyDescent="0.25">
      <c r="A113" s="22"/>
      <c r="B113" s="22"/>
      <c r="C113" s="12"/>
      <c r="D113" s="30"/>
      <c r="E113" s="22"/>
      <c r="F113" s="12"/>
      <c r="G113" s="1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</row>
    <row r="114" spans="1:23" s="1" customFormat="1" ht="39.950000000000003" customHeight="1" x14ac:dyDescent="0.25">
      <c r="A114" s="22"/>
      <c r="B114" s="22"/>
      <c r="C114" s="12"/>
      <c r="D114" s="30"/>
      <c r="E114" s="22"/>
      <c r="F114" s="12"/>
      <c r="G114" s="1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</row>
    <row r="115" spans="1:23" s="1" customFormat="1" ht="39.950000000000003" customHeight="1" x14ac:dyDescent="0.25">
      <c r="A115" s="22"/>
      <c r="B115" s="22"/>
      <c r="C115" s="12"/>
      <c r="D115" s="30"/>
      <c r="E115" s="22"/>
      <c r="F115" s="12"/>
      <c r="G115" s="1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</row>
    <row r="116" spans="1:23" s="1" customFormat="1" ht="39.950000000000003" customHeight="1" x14ac:dyDescent="0.25">
      <c r="A116" s="22"/>
      <c r="B116" s="22"/>
      <c r="C116" s="12"/>
      <c r="D116" s="30"/>
      <c r="E116" s="22"/>
      <c r="F116" s="12"/>
      <c r="G116" s="1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</row>
    <row r="117" spans="1:23" s="1" customFormat="1" ht="39.950000000000003" customHeight="1" x14ac:dyDescent="0.25">
      <c r="A117" s="22"/>
      <c r="B117" s="22"/>
      <c r="C117" s="12"/>
      <c r="D117" s="30"/>
      <c r="E117" s="22"/>
      <c r="F117" s="12"/>
      <c r="G117" s="1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</row>
    <row r="118" spans="1:23" s="1" customFormat="1" ht="39.950000000000003" customHeight="1" x14ac:dyDescent="0.25">
      <c r="A118" s="22"/>
      <c r="B118" s="22"/>
      <c r="C118" s="12"/>
      <c r="D118" s="30"/>
      <c r="E118" s="22"/>
      <c r="F118" s="12"/>
      <c r="G118" s="1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</row>
    <row r="119" spans="1:23" s="1" customFormat="1" ht="39.950000000000003" customHeight="1" x14ac:dyDescent="0.25">
      <c r="A119" s="22"/>
      <c r="B119" s="22"/>
      <c r="C119" s="12"/>
      <c r="D119" s="30"/>
      <c r="E119" s="22"/>
      <c r="F119" s="12"/>
      <c r="G119" s="1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</row>
    <row r="120" spans="1:23" s="1" customFormat="1" ht="39.950000000000003" customHeight="1" x14ac:dyDescent="0.25">
      <c r="A120" s="22"/>
      <c r="B120" s="22"/>
      <c r="C120" s="12"/>
      <c r="D120" s="30"/>
      <c r="E120" s="22"/>
      <c r="F120" s="12"/>
      <c r="G120" s="1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</row>
    <row r="121" spans="1:23" s="1" customFormat="1" ht="39.950000000000003" customHeight="1" x14ac:dyDescent="0.25">
      <c r="A121" s="22"/>
      <c r="B121" s="22"/>
      <c r="C121" s="12"/>
      <c r="D121" s="30"/>
      <c r="E121" s="22"/>
      <c r="F121" s="12"/>
      <c r="G121" s="1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</row>
    <row r="122" spans="1:23" s="1" customFormat="1" ht="39.950000000000003" customHeight="1" x14ac:dyDescent="0.25">
      <c r="A122" s="22"/>
      <c r="B122" s="22"/>
      <c r="C122" s="12"/>
      <c r="D122" s="30"/>
      <c r="E122" s="22"/>
      <c r="F122" s="12"/>
      <c r="G122" s="1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</row>
    <row r="123" spans="1:23" s="1" customFormat="1" ht="39.950000000000003" customHeight="1" x14ac:dyDescent="0.25">
      <c r="A123" s="22"/>
      <c r="B123" s="22"/>
      <c r="C123" s="12"/>
      <c r="D123" s="30"/>
      <c r="E123" s="22"/>
      <c r="F123" s="12"/>
      <c r="G123" s="1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</row>
    <row r="124" spans="1:23" s="1" customFormat="1" ht="39.950000000000003" customHeight="1" x14ac:dyDescent="0.25">
      <c r="A124" s="22"/>
      <c r="B124" s="22"/>
      <c r="C124" s="12"/>
      <c r="D124" s="30"/>
      <c r="E124" s="22"/>
      <c r="F124" s="12"/>
      <c r="G124" s="1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</row>
    <row r="125" spans="1:23" s="1" customFormat="1" ht="39.950000000000003" customHeight="1" x14ac:dyDescent="0.25">
      <c r="A125" s="22"/>
      <c r="B125" s="22"/>
      <c r="C125" s="12"/>
      <c r="D125" s="30"/>
      <c r="E125" s="22"/>
      <c r="F125" s="12"/>
      <c r="G125" s="1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</row>
    <row r="126" spans="1:23" s="1" customFormat="1" ht="39.950000000000003" customHeight="1" x14ac:dyDescent="0.25">
      <c r="A126" s="22"/>
      <c r="B126" s="22"/>
      <c r="C126" s="12"/>
      <c r="D126" s="30"/>
      <c r="E126" s="22"/>
      <c r="F126" s="12"/>
      <c r="G126" s="1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</row>
    <row r="127" spans="1:23" s="1" customFormat="1" ht="39.950000000000003" customHeight="1" x14ac:dyDescent="0.25">
      <c r="A127" s="22"/>
      <c r="B127" s="22"/>
      <c r="C127" s="12"/>
      <c r="D127" s="30"/>
      <c r="E127" s="22"/>
      <c r="F127" s="12"/>
      <c r="G127" s="1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</row>
    <row r="128" spans="1:23" s="1" customFormat="1" ht="39.950000000000003" customHeight="1" x14ac:dyDescent="0.25">
      <c r="A128" s="22"/>
      <c r="B128" s="22"/>
      <c r="C128" s="12"/>
      <c r="D128" s="30"/>
      <c r="E128" s="22"/>
      <c r="F128" s="12"/>
      <c r="G128" s="1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</row>
    <row r="129" spans="1:23" s="1" customFormat="1" ht="39.950000000000003" customHeight="1" x14ac:dyDescent="0.25">
      <c r="A129" s="22"/>
      <c r="B129" s="22"/>
      <c r="C129" s="12"/>
      <c r="D129" s="30"/>
      <c r="E129" s="22"/>
      <c r="F129" s="12"/>
      <c r="G129" s="1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</row>
    <row r="130" spans="1:23" s="1" customFormat="1" ht="39.950000000000003" customHeight="1" x14ac:dyDescent="0.25">
      <c r="A130" s="22"/>
      <c r="B130" s="22"/>
      <c r="C130" s="12"/>
      <c r="D130" s="30"/>
      <c r="E130" s="22"/>
      <c r="F130" s="12"/>
      <c r="G130" s="1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</row>
    <row r="131" spans="1:23" s="1" customFormat="1" ht="39.950000000000003" customHeight="1" x14ac:dyDescent="0.25">
      <c r="A131" s="22"/>
      <c r="B131" s="22"/>
      <c r="C131" s="12"/>
      <c r="D131" s="30"/>
      <c r="E131" s="22"/>
      <c r="F131" s="12"/>
      <c r="G131" s="1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</row>
    <row r="132" spans="1:23" s="1" customFormat="1" ht="39.950000000000003" customHeight="1" x14ac:dyDescent="0.25">
      <c r="A132" s="22"/>
      <c r="B132" s="22"/>
      <c r="C132" s="12"/>
      <c r="D132" s="30"/>
      <c r="E132" s="22"/>
      <c r="F132" s="12"/>
      <c r="G132" s="1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</row>
    <row r="133" spans="1:23" s="1" customFormat="1" ht="39.950000000000003" customHeight="1" x14ac:dyDescent="0.25">
      <c r="A133" s="22"/>
      <c r="B133" s="22"/>
      <c r="C133" s="12"/>
      <c r="D133" s="30"/>
      <c r="E133" s="22"/>
      <c r="F133" s="12"/>
      <c r="G133" s="1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</row>
    <row r="134" spans="1:23" s="1" customFormat="1" ht="39.950000000000003" customHeight="1" x14ac:dyDescent="0.25">
      <c r="A134" s="22"/>
      <c r="B134" s="22"/>
      <c r="C134" s="12"/>
      <c r="D134" s="30"/>
      <c r="E134" s="22"/>
      <c r="F134" s="12"/>
      <c r="G134" s="1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</row>
    <row r="135" spans="1:23" s="1" customFormat="1" ht="39.950000000000003" customHeight="1" x14ac:dyDescent="0.25">
      <c r="A135" s="22"/>
      <c r="B135" s="22"/>
      <c r="C135" s="12"/>
      <c r="D135" s="30"/>
      <c r="E135" s="22"/>
      <c r="F135" s="12"/>
      <c r="G135" s="1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</row>
    <row r="136" spans="1:23" s="1" customFormat="1" ht="39.950000000000003" customHeight="1" x14ac:dyDescent="0.25">
      <c r="A136" s="22"/>
      <c r="B136" s="22"/>
      <c r="C136" s="12"/>
      <c r="D136" s="30"/>
      <c r="E136" s="22"/>
      <c r="F136" s="12"/>
      <c r="G136" s="1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</row>
    <row r="137" spans="1:23" s="1" customFormat="1" ht="39.950000000000003" customHeight="1" x14ac:dyDescent="0.25">
      <c r="A137" s="22"/>
      <c r="B137" s="22"/>
      <c r="C137" s="12"/>
      <c r="D137" s="30"/>
      <c r="E137" s="22"/>
      <c r="F137" s="12"/>
      <c r="G137" s="1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</row>
    <row r="138" spans="1:23" s="1" customFormat="1" ht="39.950000000000003" customHeight="1" x14ac:dyDescent="0.25">
      <c r="A138" s="22"/>
      <c r="B138" s="22"/>
      <c r="C138" s="12"/>
      <c r="D138" s="30"/>
      <c r="E138" s="22"/>
      <c r="F138" s="12"/>
      <c r="G138" s="1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</row>
    <row r="139" spans="1:23" s="1" customFormat="1" ht="39.950000000000003" customHeight="1" x14ac:dyDescent="0.25">
      <c r="A139" s="22"/>
      <c r="B139" s="22"/>
      <c r="C139" s="12"/>
      <c r="D139" s="30"/>
      <c r="E139" s="22"/>
      <c r="F139" s="12"/>
      <c r="G139" s="1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</row>
    <row r="140" spans="1:23" s="1" customFormat="1" ht="39.950000000000003" customHeight="1" x14ac:dyDescent="0.25">
      <c r="A140" s="22"/>
      <c r="B140" s="22"/>
      <c r="C140" s="12"/>
      <c r="D140" s="30"/>
      <c r="E140" s="22"/>
      <c r="F140" s="12"/>
      <c r="G140" s="1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</row>
    <row r="141" spans="1:23" s="1" customFormat="1" ht="39.950000000000003" customHeight="1" x14ac:dyDescent="0.25">
      <c r="A141" s="22"/>
      <c r="B141" s="22"/>
      <c r="C141" s="12"/>
      <c r="D141" s="30"/>
      <c r="E141" s="22"/>
      <c r="F141" s="12"/>
      <c r="G141" s="1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</row>
    <row r="142" spans="1:23" s="1" customFormat="1" ht="39.950000000000003" customHeight="1" x14ac:dyDescent="0.25">
      <c r="A142" s="22"/>
      <c r="B142" s="22"/>
      <c r="C142" s="12"/>
      <c r="D142" s="30"/>
      <c r="E142" s="22"/>
      <c r="F142" s="12"/>
      <c r="G142" s="1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</row>
    <row r="143" spans="1:23" s="1" customFormat="1" ht="39.950000000000003" customHeight="1" x14ac:dyDescent="0.25">
      <c r="A143" s="22"/>
      <c r="B143" s="22"/>
      <c r="C143" s="12"/>
      <c r="D143" s="30"/>
      <c r="E143" s="22"/>
      <c r="F143" s="12"/>
      <c r="G143" s="1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</row>
    <row r="144" spans="1:23" s="1" customFormat="1" ht="39.950000000000003" customHeight="1" x14ac:dyDescent="0.25">
      <c r="A144" s="22"/>
      <c r="B144" s="22"/>
      <c r="C144" s="12"/>
      <c r="D144" s="30"/>
      <c r="E144" s="22"/>
      <c r="F144" s="12"/>
      <c r="G144" s="1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</row>
    <row r="145" spans="1:23" s="1" customFormat="1" ht="39.950000000000003" customHeight="1" x14ac:dyDescent="0.25">
      <c r="A145" s="22"/>
      <c r="B145" s="22"/>
      <c r="C145" s="12"/>
      <c r="D145" s="30"/>
      <c r="E145" s="22"/>
      <c r="F145" s="12"/>
      <c r="G145" s="1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</row>
    <row r="146" spans="1:23" s="1" customFormat="1" ht="39.950000000000003" customHeight="1" x14ac:dyDescent="0.25">
      <c r="A146" s="22"/>
      <c r="B146" s="22"/>
      <c r="C146" s="12"/>
      <c r="D146" s="30"/>
      <c r="E146" s="22"/>
      <c r="F146" s="12"/>
      <c r="G146" s="1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</row>
    <row r="147" spans="1:23" s="1" customFormat="1" ht="39.950000000000003" customHeight="1" x14ac:dyDescent="0.25">
      <c r="A147" s="22"/>
      <c r="B147" s="22"/>
      <c r="C147" s="12"/>
      <c r="D147" s="30"/>
      <c r="E147" s="22"/>
      <c r="F147" s="12"/>
      <c r="G147" s="1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</row>
    <row r="148" spans="1:23" s="1" customFormat="1" ht="39.950000000000003" customHeight="1" x14ac:dyDescent="0.25">
      <c r="A148" s="22"/>
      <c r="B148" s="22"/>
      <c r="C148" s="12"/>
      <c r="D148" s="30"/>
      <c r="E148" s="22"/>
      <c r="F148" s="12"/>
      <c r="G148" s="1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</row>
    <row r="149" spans="1:23" s="1" customFormat="1" ht="39.950000000000003" customHeight="1" x14ac:dyDescent="0.25">
      <c r="A149" s="22"/>
      <c r="B149" s="22"/>
      <c r="C149" s="12"/>
      <c r="D149" s="30"/>
      <c r="E149" s="22"/>
      <c r="F149" s="12"/>
      <c r="G149" s="1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</row>
    <row r="150" spans="1:23" s="1" customFormat="1" ht="39.950000000000003" customHeight="1" x14ac:dyDescent="0.25">
      <c r="A150" s="22"/>
      <c r="B150" s="22"/>
      <c r="C150" s="12"/>
      <c r="D150" s="30"/>
      <c r="E150" s="22"/>
      <c r="F150" s="12"/>
      <c r="G150" s="1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</row>
    <row r="151" spans="1:23" s="1" customFormat="1" ht="39.950000000000003" customHeight="1" x14ac:dyDescent="0.25">
      <c r="A151" s="22"/>
      <c r="B151" s="22"/>
      <c r="C151" s="12"/>
      <c r="D151" s="30"/>
      <c r="E151" s="22"/>
      <c r="F151" s="12"/>
      <c r="G151" s="1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</row>
    <row r="152" spans="1:23" s="1" customFormat="1" ht="39.950000000000003" customHeight="1" x14ac:dyDescent="0.25">
      <c r="A152" s="22"/>
      <c r="B152" s="22"/>
      <c r="C152" s="12"/>
      <c r="D152" s="30"/>
      <c r="E152" s="22"/>
      <c r="F152" s="12"/>
      <c r="G152" s="1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</row>
    <row r="153" spans="1:23" s="1" customFormat="1" ht="39.950000000000003" customHeight="1" x14ac:dyDescent="0.25">
      <c r="A153" s="22"/>
      <c r="B153" s="22"/>
      <c r="C153" s="12"/>
      <c r="D153" s="30"/>
      <c r="E153" s="22"/>
      <c r="F153" s="12"/>
      <c r="G153" s="1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</row>
    <row r="154" spans="1:23" s="1" customFormat="1" ht="39.950000000000003" customHeight="1" x14ac:dyDescent="0.25">
      <c r="A154" s="22"/>
      <c r="B154" s="22"/>
      <c r="C154" s="12"/>
      <c r="D154" s="30"/>
      <c r="E154" s="22"/>
      <c r="F154" s="12"/>
      <c r="G154" s="1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</row>
    <row r="155" spans="1:23" s="1" customFormat="1" ht="39.950000000000003" customHeight="1" x14ac:dyDescent="0.25">
      <c r="A155" s="22"/>
      <c r="B155" s="22"/>
      <c r="C155" s="12"/>
      <c r="D155" s="30"/>
      <c r="E155" s="22"/>
      <c r="F155" s="12"/>
      <c r="G155" s="1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</row>
    <row r="156" spans="1:23" s="1" customFormat="1" ht="39.950000000000003" customHeight="1" x14ac:dyDescent="0.25">
      <c r="A156" s="22"/>
      <c r="B156" s="22"/>
      <c r="C156" s="12"/>
      <c r="D156" s="30"/>
      <c r="E156" s="22"/>
      <c r="F156" s="12"/>
      <c r="G156" s="1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</row>
    <row r="157" spans="1:23" s="1" customFormat="1" ht="39.950000000000003" customHeight="1" x14ac:dyDescent="0.25">
      <c r="A157" s="22"/>
      <c r="B157" s="22"/>
      <c r="C157" s="12"/>
      <c r="D157" s="30"/>
      <c r="E157" s="22"/>
      <c r="F157" s="12"/>
      <c r="G157" s="1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</row>
    <row r="158" spans="1:23" s="1" customFormat="1" ht="39.950000000000003" customHeight="1" x14ac:dyDescent="0.25">
      <c r="A158" s="22"/>
      <c r="B158" s="22"/>
      <c r="C158" s="12"/>
      <c r="D158" s="30"/>
      <c r="E158" s="22"/>
      <c r="F158" s="12"/>
      <c r="G158" s="1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</row>
    <row r="159" spans="1:23" s="1" customFormat="1" ht="39.950000000000003" customHeight="1" x14ac:dyDescent="0.25">
      <c r="A159" s="22"/>
      <c r="B159" s="22"/>
      <c r="C159" s="12"/>
      <c r="D159" s="30"/>
      <c r="E159" s="22"/>
      <c r="F159" s="12"/>
      <c r="G159" s="1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</row>
    <row r="160" spans="1:23" s="1" customFormat="1" ht="39.950000000000003" customHeight="1" x14ac:dyDescent="0.25">
      <c r="A160" s="22"/>
      <c r="B160" s="22"/>
      <c r="C160" s="12"/>
      <c r="D160" s="30"/>
      <c r="E160" s="22"/>
      <c r="F160" s="12"/>
      <c r="G160" s="1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</row>
    <row r="161" spans="1:23" s="1" customFormat="1" ht="39.950000000000003" customHeight="1" x14ac:dyDescent="0.25">
      <c r="A161" s="22"/>
      <c r="B161" s="22"/>
      <c r="C161" s="12"/>
      <c r="D161" s="30"/>
      <c r="E161" s="22"/>
      <c r="F161" s="12"/>
      <c r="G161" s="1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</row>
    <row r="162" spans="1:23" s="1" customFormat="1" ht="39.950000000000003" customHeight="1" x14ac:dyDescent="0.25">
      <c r="A162" s="22"/>
      <c r="B162" s="22"/>
      <c r="C162" s="12"/>
      <c r="D162" s="30"/>
      <c r="E162" s="22"/>
      <c r="F162" s="12"/>
      <c r="G162" s="1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</row>
    <row r="163" spans="1:23" s="1" customFormat="1" ht="39.950000000000003" customHeight="1" x14ac:dyDescent="0.25">
      <c r="A163" s="22"/>
      <c r="B163" s="22"/>
      <c r="C163" s="12"/>
      <c r="D163" s="30"/>
      <c r="E163" s="22"/>
      <c r="F163" s="12"/>
      <c r="G163" s="1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</row>
    <row r="164" spans="1:23" s="1" customFormat="1" ht="39.950000000000003" customHeight="1" x14ac:dyDescent="0.25">
      <c r="A164" s="22"/>
      <c r="B164" s="22"/>
      <c r="C164" s="12"/>
      <c r="D164" s="30"/>
      <c r="E164" s="22"/>
      <c r="F164" s="12"/>
      <c r="G164" s="1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</row>
    <row r="165" spans="1:23" s="1" customFormat="1" ht="39.950000000000003" customHeight="1" x14ac:dyDescent="0.25">
      <c r="A165" s="22"/>
      <c r="B165" s="22"/>
      <c r="C165" s="12"/>
      <c r="D165" s="30"/>
      <c r="E165" s="22"/>
      <c r="F165" s="12"/>
      <c r="G165" s="1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</row>
    <row r="166" spans="1:23" s="1" customFormat="1" ht="39.950000000000003" customHeight="1" x14ac:dyDescent="0.25">
      <c r="A166" s="22"/>
      <c r="B166" s="22"/>
      <c r="C166" s="12"/>
      <c r="D166" s="30"/>
      <c r="E166" s="22"/>
      <c r="F166" s="12"/>
      <c r="G166" s="1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</row>
    <row r="167" spans="1:23" s="1" customFormat="1" ht="39.950000000000003" customHeight="1" x14ac:dyDescent="0.25">
      <c r="A167" s="22"/>
      <c r="B167" s="22"/>
      <c r="C167" s="12"/>
      <c r="D167" s="30"/>
      <c r="E167" s="22"/>
      <c r="F167" s="12"/>
      <c r="G167" s="1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</row>
    <row r="168" spans="1:23" s="1" customFormat="1" ht="39.950000000000003" customHeight="1" x14ac:dyDescent="0.25">
      <c r="A168" s="22"/>
      <c r="B168" s="22"/>
      <c r="C168" s="12"/>
      <c r="D168" s="30"/>
      <c r="E168" s="22"/>
      <c r="F168" s="12"/>
      <c r="G168" s="1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</row>
    <row r="169" spans="1:23" s="1" customFormat="1" ht="39.950000000000003" customHeight="1" x14ac:dyDescent="0.25">
      <c r="A169" s="22"/>
      <c r="B169" s="22"/>
      <c r="C169" s="12"/>
      <c r="D169" s="30"/>
      <c r="E169" s="22"/>
      <c r="F169" s="12"/>
      <c r="G169" s="1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</row>
    <row r="170" spans="1:23" s="1" customFormat="1" ht="39.950000000000003" customHeight="1" x14ac:dyDescent="0.25">
      <c r="A170" s="22"/>
      <c r="B170" s="22"/>
      <c r="C170" s="12"/>
      <c r="D170" s="30"/>
      <c r="E170" s="22"/>
      <c r="F170" s="12"/>
      <c r="G170" s="1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</row>
    <row r="171" spans="1:23" s="1" customFormat="1" ht="39.950000000000003" customHeight="1" x14ac:dyDescent="0.25">
      <c r="A171" s="22"/>
      <c r="B171" s="22"/>
      <c r="C171" s="12"/>
      <c r="D171" s="30"/>
      <c r="E171" s="22"/>
      <c r="F171" s="12"/>
      <c r="G171" s="1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</row>
    <row r="172" spans="1:23" s="1" customFormat="1" ht="39.950000000000003" customHeight="1" x14ac:dyDescent="0.25">
      <c r="A172" s="22"/>
      <c r="B172" s="22"/>
      <c r="C172" s="12"/>
      <c r="D172" s="30"/>
      <c r="E172" s="22"/>
      <c r="F172" s="12"/>
      <c r="G172" s="1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</row>
    <row r="173" spans="1:23" s="1" customFormat="1" ht="39.950000000000003" customHeight="1" x14ac:dyDescent="0.25">
      <c r="A173" s="22"/>
      <c r="B173" s="22"/>
      <c r="C173" s="12"/>
      <c r="D173" s="30"/>
      <c r="E173" s="22"/>
      <c r="F173" s="12"/>
      <c r="G173" s="1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</row>
    <row r="174" spans="1:23" s="1" customFormat="1" ht="39.950000000000003" customHeight="1" x14ac:dyDescent="0.25">
      <c r="A174" s="22"/>
      <c r="B174" s="22"/>
      <c r="C174" s="12"/>
      <c r="D174" s="30"/>
      <c r="E174" s="22"/>
      <c r="F174" s="12"/>
      <c r="G174" s="1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</row>
    <row r="175" spans="1:23" s="1" customFormat="1" ht="39.950000000000003" customHeight="1" x14ac:dyDescent="0.25">
      <c r="A175" s="22"/>
      <c r="B175" s="22"/>
      <c r="C175" s="12"/>
      <c r="D175" s="30"/>
      <c r="E175" s="22"/>
      <c r="F175" s="12"/>
      <c r="G175" s="1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</row>
    <row r="176" spans="1:23" s="1" customFormat="1" ht="39.950000000000003" customHeight="1" x14ac:dyDescent="0.25">
      <c r="A176" s="22"/>
      <c r="B176" s="22"/>
      <c r="C176" s="12"/>
      <c r="D176" s="30"/>
      <c r="E176" s="22"/>
      <c r="F176" s="12"/>
      <c r="G176" s="1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</row>
    <row r="177" spans="1:23" s="1" customFormat="1" ht="39.950000000000003" customHeight="1" x14ac:dyDescent="0.25">
      <c r="A177" s="22"/>
      <c r="B177" s="22"/>
      <c r="C177" s="12"/>
      <c r="D177" s="30"/>
      <c r="E177" s="22"/>
      <c r="F177" s="12"/>
      <c r="G177" s="1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</row>
    <row r="178" spans="1:23" s="1" customFormat="1" ht="39.950000000000003" customHeight="1" x14ac:dyDescent="0.25">
      <c r="A178" s="22"/>
      <c r="B178" s="22"/>
      <c r="C178" s="12"/>
      <c r="D178" s="30"/>
      <c r="E178" s="22"/>
      <c r="F178" s="12"/>
      <c r="G178" s="1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</row>
    <row r="179" spans="1:23" s="1" customFormat="1" ht="39.950000000000003" customHeight="1" x14ac:dyDescent="0.25">
      <c r="A179" s="22"/>
      <c r="B179" s="22"/>
      <c r="C179" s="12"/>
      <c r="D179" s="30"/>
      <c r="E179" s="22"/>
      <c r="F179" s="12"/>
      <c r="G179" s="1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</row>
    <row r="180" spans="1:23" s="1" customFormat="1" ht="39.950000000000003" customHeight="1" x14ac:dyDescent="0.25">
      <c r="A180" s="22"/>
      <c r="B180" s="22"/>
      <c r="C180" s="12"/>
      <c r="D180" s="30"/>
      <c r="E180" s="22"/>
      <c r="F180" s="12"/>
      <c r="G180" s="1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</row>
    <row r="181" spans="1:23" s="1" customFormat="1" ht="39.950000000000003" customHeight="1" x14ac:dyDescent="0.25">
      <c r="A181" s="22"/>
      <c r="B181" s="22"/>
      <c r="C181" s="12"/>
      <c r="D181" s="30"/>
      <c r="E181" s="22"/>
      <c r="F181" s="12"/>
      <c r="G181" s="1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</row>
    <row r="182" spans="1:23" s="1" customFormat="1" ht="39.950000000000003" customHeight="1" x14ac:dyDescent="0.25">
      <c r="A182" s="22"/>
      <c r="B182" s="22"/>
      <c r="C182" s="12"/>
      <c r="D182" s="30"/>
      <c r="E182" s="22"/>
      <c r="F182" s="12"/>
      <c r="G182" s="1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</row>
    <row r="183" spans="1:23" s="1" customFormat="1" ht="39.950000000000003" customHeight="1" x14ac:dyDescent="0.25">
      <c r="A183" s="22"/>
      <c r="B183" s="22"/>
      <c r="C183" s="12"/>
      <c r="D183" s="30"/>
      <c r="E183" s="22"/>
      <c r="F183" s="12"/>
      <c r="G183" s="1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</row>
    <row r="184" spans="1:23" s="1" customFormat="1" ht="39.950000000000003" customHeight="1" x14ac:dyDescent="0.25">
      <c r="A184" s="22"/>
      <c r="B184" s="22"/>
      <c r="C184" s="12"/>
      <c r="D184" s="30"/>
      <c r="E184" s="22"/>
      <c r="F184" s="12"/>
      <c r="G184" s="1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</row>
    <row r="185" spans="1:23" s="1" customFormat="1" ht="39.950000000000003" customHeight="1" x14ac:dyDescent="0.25">
      <c r="A185" s="22"/>
      <c r="B185" s="22"/>
      <c r="C185" s="12"/>
      <c r="D185" s="30"/>
      <c r="E185" s="22"/>
      <c r="F185" s="12"/>
      <c r="G185" s="1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</row>
    <row r="186" spans="1:23" s="1" customFormat="1" ht="39.950000000000003" customHeight="1" x14ac:dyDescent="0.25">
      <c r="A186" s="22"/>
      <c r="B186" s="22"/>
      <c r="C186" s="12"/>
      <c r="D186" s="30"/>
      <c r="E186" s="22"/>
      <c r="F186" s="12"/>
      <c r="G186" s="1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</row>
    <row r="187" spans="1:23" s="1" customFormat="1" ht="39.950000000000003" customHeight="1" x14ac:dyDescent="0.25">
      <c r="A187" s="22"/>
      <c r="B187" s="22"/>
      <c r="C187" s="12"/>
      <c r="D187" s="30"/>
      <c r="E187" s="22"/>
      <c r="F187" s="12"/>
      <c r="G187" s="1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</row>
    <row r="188" spans="1:23" s="1" customFormat="1" ht="39.950000000000003" customHeight="1" x14ac:dyDescent="0.25">
      <c r="A188" s="22"/>
      <c r="B188" s="22"/>
      <c r="C188" s="12"/>
      <c r="D188" s="30"/>
      <c r="E188" s="22"/>
      <c r="F188" s="12"/>
      <c r="G188" s="1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</row>
    <row r="189" spans="1:23" s="1" customFormat="1" ht="39.950000000000003" customHeight="1" x14ac:dyDescent="0.25">
      <c r="A189" s="22"/>
      <c r="B189" s="22"/>
      <c r="C189" s="12"/>
      <c r="D189" s="30"/>
      <c r="E189" s="22"/>
      <c r="F189" s="12"/>
      <c r="G189" s="1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</row>
    <row r="190" spans="1:23" s="1" customFormat="1" ht="39.950000000000003" customHeight="1" x14ac:dyDescent="0.25">
      <c r="A190" s="22"/>
      <c r="B190" s="22"/>
      <c r="C190" s="12"/>
      <c r="D190" s="30"/>
      <c r="E190" s="22"/>
      <c r="F190" s="12"/>
      <c r="G190" s="1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</row>
    <row r="191" spans="1:23" s="1" customFormat="1" ht="39.950000000000003" customHeight="1" x14ac:dyDescent="0.25">
      <c r="A191" s="22"/>
      <c r="B191" s="22"/>
      <c r="C191" s="12"/>
      <c r="D191" s="30"/>
      <c r="E191" s="22"/>
      <c r="F191" s="12"/>
      <c r="G191" s="1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</row>
    <row r="192" spans="1:23" s="1" customFormat="1" ht="39.950000000000003" customHeight="1" x14ac:dyDescent="0.25">
      <c r="A192" s="22"/>
      <c r="B192" s="22"/>
      <c r="C192" s="12"/>
      <c r="D192" s="30"/>
      <c r="E192" s="22"/>
      <c r="F192" s="12"/>
      <c r="G192" s="1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</row>
    <row r="193" spans="1:23" s="1" customFormat="1" ht="39.950000000000003" customHeight="1" x14ac:dyDescent="0.25">
      <c r="A193" s="22"/>
      <c r="B193" s="22"/>
      <c r="C193" s="12"/>
      <c r="D193" s="30"/>
      <c r="E193" s="22"/>
      <c r="F193" s="12"/>
      <c r="G193" s="1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</row>
    <row r="194" spans="1:23" s="1" customFormat="1" ht="39.950000000000003" customHeight="1" x14ac:dyDescent="0.25">
      <c r="A194" s="22"/>
      <c r="B194" s="22"/>
      <c r="C194" s="12"/>
      <c r="D194" s="30"/>
      <c r="E194" s="22"/>
      <c r="F194" s="12"/>
      <c r="G194" s="1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</row>
    <row r="195" spans="1:23" s="1" customFormat="1" ht="39.950000000000003" customHeight="1" x14ac:dyDescent="0.25">
      <c r="A195" s="22"/>
      <c r="B195" s="22"/>
      <c r="C195" s="12"/>
      <c r="D195" s="30"/>
      <c r="E195" s="22"/>
      <c r="F195" s="12"/>
      <c r="G195" s="1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</row>
    <row r="196" spans="1:23" s="1" customFormat="1" ht="39.950000000000003" customHeight="1" x14ac:dyDescent="0.25">
      <c r="A196" s="22"/>
      <c r="B196" s="22"/>
      <c r="C196" s="12"/>
      <c r="D196" s="30"/>
      <c r="E196" s="22"/>
      <c r="F196" s="12"/>
      <c r="G196" s="1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</row>
    <row r="197" spans="1:23" s="1" customFormat="1" ht="39.950000000000003" customHeight="1" x14ac:dyDescent="0.25">
      <c r="A197" s="22"/>
      <c r="B197" s="22"/>
      <c r="C197" s="12"/>
      <c r="D197" s="30"/>
      <c r="E197" s="22"/>
      <c r="F197" s="12"/>
      <c r="G197" s="1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</row>
    <row r="198" spans="1:23" s="1" customFormat="1" ht="39.950000000000003" customHeight="1" x14ac:dyDescent="0.25">
      <c r="A198" s="22"/>
      <c r="B198" s="22"/>
      <c r="C198" s="12"/>
      <c r="D198" s="30"/>
      <c r="E198" s="22"/>
      <c r="F198" s="12"/>
      <c r="G198" s="1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</row>
    <row r="199" spans="1:23" s="1" customFormat="1" ht="39.950000000000003" customHeight="1" x14ac:dyDescent="0.25">
      <c r="A199" s="22"/>
      <c r="B199" s="22"/>
      <c r="C199" s="12"/>
      <c r="D199" s="30"/>
      <c r="E199" s="22"/>
      <c r="F199" s="12"/>
      <c r="G199" s="1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</row>
    <row r="200" spans="1:23" s="1" customFormat="1" ht="39.950000000000003" customHeight="1" x14ac:dyDescent="0.25">
      <c r="A200" s="22"/>
      <c r="B200" s="22"/>
      <c r="C200" s="12"/>
      <c r="D200" s="30"/>
      <c r="E200" s="22"/>
      <c r="F200" s="12"/>
      <c r="G200" s="1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</row>
    <row r="201" spans="1:23" s="1" customFormat="1" ht="39.950000000000003" customHeight="1" x14ac:dyDescent="0.25">
      <c r="A201" s="22"/>
      <c r="B201" s="22"/>
      <c r="C201" s="12"/>
      <c r="D201" s="30"/>
      <c r="E201" s="22"/>
      <c r="F201" s="12"/>
      <c r="G201" s="1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</row>
    <row r="202" spans="1:23" s="1" customFormat="1" ht="39.950000000000003" customHeight="1" x14ac:dyDescent="0.25">
      <c r="A202" s="22"/>
      <c r="B202" s="22"/>
      <c r="C202" s="12"/>
      <c r="D202" s="30"/>
      <c r="E202" s="22"/>
      <c r="F202" s="12"/>
      <c r="G202" s="1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</row>
    <row r="203" spans="1:23" s="1" customFormat="1" ht="39.950000000000003" customHeight="1" x14ac:dyDescent="0.25">
      <c r="A203" s="22"/>
      <c r="B203" s="22"/>
      <c r="C203" s="12"/>
      <c r="D203" s="30"/>
      <c r="E203" s="22"/>
      <c r="F203" s="12"/>
      <c r="G203" s="1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</row>
    <row r="204" spans="1:23" s="1" customFormat="1" ht="39.950000000000003" customHeight="1" x14ac:dyDescent="0.25">
      <c r="A204" s="22"/>
      <c r="B204" s="22"/>
      <c r="C204" s="12"/>
      <c r="D204" s="30"/>
      <c r="E204" s="22"/>
      <c r="F204" s="12"/>
      <c r="G204" s="1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</row>
    <row r="205" spans="1:23" s="1" customFormat="1" ht="39.950000000000003" customHeight="1" x14ac:dyDescent="0.25">
      <c r="A205" s="22"/>
      <c r="B205" s="22"/>
      <c r="C205" s="12"/>
      <c r="D205" s="30"/>
      <c r="E205" s="22"/>
      <c r="F205" s="12"/>
      <c r="G205" s="1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</row>
    <row r="206" spans="1:23" s="1" customFormat="1" ht="39.950000000000003" customHeight="1" x14ac:dyDescent="0.25">
      <c r="A206" s="22"/>
      <c r="B206" s="22"/>
      <c r="C206" s="12"/>
      <c r="D206" s="30"/>
      <c r="E206" s="22"/>
      <c r="F206" s="12"/>
      <c r="G206" s="1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</row>
    <row r="207" spans="1:23" s="1" customFormat="1" ht="39.950000000000003" customHeight="1" x14ac:dyDescent="0.25">
      <c r="A207" s="22"/>
      <c r="B207" s="22"/>
      <c r="C207" s="12"/>
      <c r="D207" s="30"/>
      <c r="E207" s="22"/>
      <c r="F207" s="12"/>
      <c r="G207" s="1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</row>
    <row r="208" spans="1:23" s="1" customFormat="1" ht="39.950000000000003" customHeight="1" x14ac:dyDescent="0.25">
      <c r="A208" s="22"/>
      <c r="B208" s="22"/>
      <c r="C208" s="12"/>
      <c r="D208" s="30"/>
      <c r="E208" s="22"/>
      <c r="F208" s="12"/>
      <c r="G208" s="1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</row>
    <row r="209" spans="1:23" s="1" customFormat="1" ht="39.950000000000003" customHeight="1" x14ac:dyDescent="0.25">
      <c r="A209" s="22"/>
      <c r="B209" s="22"/>
      <c r="C209" s="12"/>
      <c r="D209" s="30"/>
      <c r="E209" s="22"/>
      <c r="F209" s="12"/>
      <c r="G209" s="1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</row>
    <row r="210" spans="1:23" s="1" customFormat="1" ht="39.950000000000003" customHeight="1" x14ac:dyDescent="0.25">
      <c r="A210" s="22"/>
      <c r="B210" s="22"/>
      <c r="C210" s="12"/>
      <c r="D210" s="30"/>
      <c r="E210" s="22"/>
      <c r="F210" s="12"/>
      <c r="G210" s="1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</row>
    <row r="211" spans="1:23" s="1" customFormat="1" ht="39.950000000000003" customHeight="1" x14ac:dyDescent="0.25">
      <c r="A211" s="22"/>
      <c r="B211" s="22"/>
      <c r="C211" s="12"/>
      <c r="D211" s="30"/>
      <c r="E211" s="22"/>
      <c r="F211" s="12"/>
      <c r="G211" s="1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</row>
    <row r="212" spans="1:23" s="1" customFormat="1" ht="39.950000000000003" customHeight="1" x14ac:dyDescent="0.25">
      <c r="A212" s="22"/>
      <c r="B212" s="22"/>
      <c r="C212" s="12"/>
      <c r="D212" s="30"/>
      <c r="E212" s="22"/>
      <c r="F212" s="12"/>
      <c r="G212" s="1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</row>
    <row r="213" spans="1:23" s="1" customFormat="1" ht="39.950000000000003" customHeight="1" x14ac:dyDescent="0.25">
      <c r="A213" s="22"/>
      <c r="B213" s="22"/>
      <c r="C213" s="12"/>
      <c r="D213" s="30"/>
      <c r="E213" s="22"/>
      <c r="F213" s="12"/>
      <c r="G213" s="1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</row>
    <row r="214" spans="1:23" s="1" customFormat="1" ht="39.950000000000003" customHeight="1" x14ac:dyDescent="0.25">
      <c r="A214" s="22"/>
      <c r="B214" s="22"/>
      <c r="C214" s="12"/>
      <c r="D214" s="30"/>
      <c r="E214" s="22"/>
      <c r="F214" s="12"/>
      <c r="G214" s="1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</row>
    <row r="215" spans="1:23" s="1" customFormat="1" ht="39.950000000000003" customHeight="1" x14ac:dyDescent="0.25">
      <c r="A215" s="22"/>
      <c r="B215" s="22"/>
      <c r="C215" s="12"/>
      <c r="D215" s="30"/>
      <c r="E215" s="22"/>
      <c r="F215" s="12"/>
      <c r="G215" s="1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</row>
    <row r="216" spans="1:23" s="1" customFormat="1" ht="39.950000000000003" customHeight="1" x14ac:dyDescent="0.25">
      <c r="A216" s="22"/>
      <c r="B216" s="22"/>
      <c r="C216" s="12"/>
      <c r="D216" s="30"/>
      <c r="E216" s="22"/>
      <c r="F216" s="12"/>
      <c r="G216" s="1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</row>
    <row r="217" spans="1:23" s="1" customFormat="1" ht="39.950000000000003" customHeight="1" x14ac:dyDescent="0.25">
      <c r="A217" s="22"/>
      <c r="B217" s="22"/>
      <c r="C217" s="12"/>
      <c r="D217" s="30"/>
      <c r="E217" s="22"/>
      <c r="F217" s="12"/>
      <c r="G217" s="1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</row>
    <row r="218" spans="1:23" s="1" customFormat="1" ht="39.950000000000003" customHeight="1" x14ac:dyDescent="0.25">
      <c r="A218" s="22"/>
      <c r="B218" s="22"/>
      <c r="C218" s="12"/>
      <c r="D218" s="30"/>
      <c r="E218" s="22"/>
      <c r="F218" s="12"/>
      <c r="G218" s="1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</row>
    <row r="219" spans="1:23" s="1" customFormat="1" ht="39.950000000000003" customHeight="1" x14ac:dyDescent="0.25">
      <c r="A219" s="22"/>
      <c r="B219" s="22"/>
      <c r="C219" s="12"/>
      <c r="D219" s="30"/>
      <c r="E219" s="22"/>
      <c r="F219" s="12"/>
      <c r="G219" s="1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</row>
    <row r="220" spans="1:23" s="1" customFormat="1" ht="39.950000000000003" customHeight="1" x14ac:dyDescent="0.25">
      <c r="A220" s="22"/>
      <c r="B220" s="22"/>
      <c r="C220" s="12"/>
      <c r="D220" s="30"/>
      <c r="E220" s="22"/>
      <c r="F220" s="12"/>
      <c r="G220" s="1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</row>
    <row r="221" spans="1:23" s="1" customFormat="1" ht="39.950000000000003" customHeight="1" x14ac:dyDescent="0.25">
      <c r="A221" s="22"/>
      <c r="B221" s="22"/>
      <c r="C221" s="12"/>
      <c r="D221" s="30"/>
      <c r="E221" s="22"/>
      <c r="F221" s="12"/>
      <c r="G221" s="1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</row>
    <row r="222" spans="1:23" s="1" customFormat="1" ht="39.950000000000003" customHeight="1" x14ac:dyDescent="0.25">
      <c r="A222" s="22"/>
      <c r="B222" s="22"/>
      <c r="C222" s="12"/>
      <c r="D222" s="30"/>
      <c r="E222" s="22"/>
      <c r="F222" s="12"/>
      <c r="G222" s="1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</row>
    <row r="223" spans="1:23" s="1" customFormat="1" ht="39.950000000000003" customHeight="1" x14ac:dyDescent="0.25">
      <c r="A223" s="22"/>
      <c r="B223" s="22"/>
      <c r="C223" s="12"/>
      <c r="D223" s="30"/>
      <c r="E223" s="22"/>
      <c r="F223" s="12"/>
      <c r="G223" s="1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</row>
    <row r="224" spans="1:23" s="1" customFormat="1" ht="39.950000000000003" customHeight="1" x14ac:dyDescent="0.25">
      <c r="A224" s="22"/>
      <c r="B224" s="22"/>
      <c r="C224" s="12"/>
      <c r="D224" s="30"/>
      <c r="E224" s="22"/>
      <c r="F224" s="12"/>
      <c r="G224" s="1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</row>
    <row r="225" spans="1:23" s="1" customFormat="1" ht="39.950000000000003" customHeight="1" x14ac:dyDescent="0.25">
      <c r="A225" s="22"/>
      <c r="B225" s="22"/>
      <c r="C225" s="12"/>
      <c r="D225" s="30"/>
      <c r="E225" s="22"/>
      <c r="F225" s="12"/>
      <c r="G225" s="1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</row>
    <row r="226" spans="1:23" s="1" customFormat="1" ht="39.950000000000003" customHeight="1" x14ac:dyDescent="0.25">
      <c r="A226" s="22"/>
      <c r="B226" s="22"/>
      <c r="C226" s="12"/>
      <c r="D226" s="30"/>
      <c r="E226" s="22"/>
      <c r="F226" s="12"/>
      <c r="G226" s="1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</row>
    <row r="227" spans="1:23" s="1" customFormat="1" ht="39.950000000000003" customHeight="1" x14ac:dyDescent="0.25">
      <c r="A227" s="22"/>
      <c r="B227" s="22"/>
      <c r="C227" s="12"/>
      <c r="D227" s="30"/>
      <c r="E227" s="22"/>
      <c r="F227" s="12"/>
      <c r="G227" s="1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</row>
    <row r="228" spans="1:23" s="1" customFormat="1" ht="39.950000000000003" customHeight="1" x14ac:dyDescent="0.25">
      <c r="A228" s="22"/>
      <c r="B228" s="22"/>
      <c r="C228" s="12"/>
      <c r="D228" s="30"/>
      <c r="E228" s="22"/>
      <c r="F228" s="12"/>
      <c r="G228" s="1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</row>
    <row r="229" spans="1:23" s="1" customFormat="1" ht="39.950000000000003" customHeight="1" x14ac:dyDescent="0.25">
      <c r="A229" s="22"/>
      <c r="B229" s="22"/>
      <c r="C229" s="12"/>
      <c r="D229" s="30"/>
      <c r="E229" s="22"/>
      <c r="F229" s="12"/>
      <c r="G229" s="1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</row>
    <row r="230" spans="1:23" s="1" customFormat="1" ht="39.950000000000003" customHeight="1" x14ac:dyDescent="0.25">
      <c r="A230" s="22"/>
      <c r="B230" s="22"/>
      <c r="C230" s="12"/>
      <c r="D230" s="30"/>
      <c r="E230" s="22"/>
      <c r="F230" s="12"/>
      <c r="G230" s="1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</row>
    <row r="231" spans="1:23" s="1" customFormat="1" ht="39.950000000000003" customHeight="1" x14ac:dyDescent="0.25">
      <c r="A231" s="22"/>
      <c r="B231" s="22"/>
      <c r="C231" s="12"/>
      <c r="D231" s="30"/>
      <c r="E231" s="22"/>
      <c r="F231" s="12"/>
      <c r="G231" s="1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</row>
    <row r="232" spans="1:23" s="1" customFormat="1" ht="39.950000000000003" customHeight="1" x14ac:dyDescent="0.25">
      <c r="A232" s="22"/>
      <c r="B232" s="22"/>
      <c r="C232" s="12"/>
      <c r="D232" s="30"/>
      <c r="E232" s="22"/>
      <c r="F232" s="12"/>
      <c r="G232" s="1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</row>
    <row r="233" spans="1:23" s="1" customFormat="1" ht="39.950000000000003" customHeight="1" x14ac:dyDescent="0.25">
      <c r="A233" s="22"/>
      <c r="B233" s="22"/>
      <c r="C233" s="12"/>
      <c r="D233" s="30"/>
      <c r="E233" s="22"/>
      <c r="F233" s="12"/>
      <c r="G233" s="1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</row>
    <row r="234" spans="1:23" s="1" customFormat="1" ht="39.950000000000003" customHeight="1" x14ac:dyDescent="0.25">
      <c r="A234" s="22"/>
      <c r="B234" s="22"/>
      <c r="C234" s="12"/>
      <c r="D234" s="30"/>
      <c r="E234" s="22"/>
      <c r="F234" s="12"/>
      <c r="G234" s="1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</row>
    <row r="235" spans="1:23" s="1" customFormat="1" ht="39.950000000000003" customHeight="1" x14ac:dyDescent="0.25">
      <c r="A235" s="22"/>
      <c r="B235" s="22"/>
      <c r="C235" s="12"/>
      <c r="D235" s="30"/>
      <c r="E235" s="22"/>
      <c r="F235" s="12"/>
      <c r="G235" s="1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</row>
    <row r="236" spans="1:23" s="1" customFormat="1" ht="39.950000000000003" customHeight="1" x14ac:dyDescent="0.25">
      <c r="A236" s="22"/>
      <c r="B236" s="22"/>
      <c r="C236" s="12"/>
      <c r="D236" s="30"/>
      <c r="E236" s="22"/>
      <c r="F236" s="12"/>
      <c r="G236" s="1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</row>
    <row r="237" spans="1:23" s="1" customFormat="1" ht="39.950000000000003" customHeight="1" x14ac:dyDescent="0.25">
      <c r="A237" s="22"/>
      <c r="B237" s="22"/>
      <c r="C237" s="12"/>
      <c r="D237" s="30"/>
      <c r="E237" s="22"/>
      <c r="F237" s="12"/>
      <c r="G237" s="1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</row>
    <row r="238" spans="1:23" s="1" customFormat="1" ht="39.950000000000003" customHeight="1" x14ac:dyDescent="0.25">
      <c r="A238" s="22"/>
      <c r="B238" s="22"/>
      <c r="C238" s="12"/>
      <c r="D238" s="30"/>
      <c r="E238" s="22"/>
      <c r="F238" s="12"/>
      <c r="G238" s="1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</row>
    <row r="239" spans="1:23" s="1" customFormat="1" ht="39.950000000000003" customHeight="1" x14ac:dyDescent="0.25">
      <c r="A239" s="22"/>
      <c r="B239" s="22"/>
      <c r="C239" s="12"/>
      <c r="D239" s="30"/>
      <c r="E239" s="22"/>
      <c r="F239" s="12"/>
      <c r="G239" s="1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</row>
    <row r="240" spans="1:23" s="1" customFormat="1" ht="39.950000000000003" customHeight="1" x14ac:dyDescent="0.25">
      <c r="A240" s="22"/>
      <c r="B240" s="22"/>
      <c r="C240" s="12"/>
      <c r="D240" s="30"/>
      <c r="E240" s="22"/>
      <c r="F240" s="12"/>
      <c r="G240" s="1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</row>
    <row r="241" spans="1:23" s="1" customFormat="1" ht="39.950000000000003" customHeight="1" x14ac:dyDescent="0.25">
      <c r="A241" s="22"/>
      <c r="B241" s="22"/>
      <c r="C241" s="12"/>
      <c r="D241" s="30"/>
      <c r="E241" s="22"/>
      <c r="F241" s="12"/>
      <c r="G241" s="1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</row>
    <row r="242" spans="1:23" s="1" customFormat="1" ht="39.950000000000003" customHeight="1" x14ac:dyDescent="0.25">
      <c r="A242" s="22"/>
      <c r="B242" s="22"/>
      <c r="C242" s="12"/>
      <c r="D242" s="30"/>
      <c r="E242" s="22"/>
      <c r="F242" s="12"/>
      <c r="G242" s="1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</row>
    <row r="243" spans="1:23" s="1" customFormat="1" ht="39.950000000000003" customHeight="1" x14ac:dyDescent="0.25">
      <c r="A243" s="22"/>
      <c r="B243" s="22"/>
      <c r="C243" s="12"/>
      <c r="D243" s="30"/>
      <c r="E243" s="22"/>
      <c r="F243" s="12"/>
      <c r="G243" s="1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</row>
    <row r="244" spans="1:23" s="1" customFormat="1" ht="39.950000000000003" customHeight="1" x14ac:dyDescent="0.25">
      <c r="A244" s="22"/>
      <c r="B244" s="22"/>
      <c r="C244" s="12"/>
      <c r="D244" s="30"/>
      <c r="E244" s="22"/>
      <c r="F244" s="12"/>
      <c r="G244" s="1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</row>
    <row r="245" spans="1:23" s="1" customFormat="1" ht="39.950000000000003" customHeight="1" x14ac:dyDescent="0.25">
      <c r="A245" s="22"/>
      <c r="B245" s="22"/>
      <c r="C245" s="12"/>
      <c r="D245" s="30"/>
      <c r="E245" s="22"/>
      <c r="F245" s="12"/>
      <c r="G245" s="1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</row>
    <row r="246" spans="1:23" s="1" customFormat="1" ht="39.950000000000003" customHeight="1" x14ac:dyDescent="0.25">
      <c r="A246" s="22"/>
      <c r="B246" s="22"/>
      <c r="C246" s="12"/>
      <c r="D246" s="30"/>
      <c r="E246" s="22"/>
      <c r="F246" s="12"/>
      <c r="G246" s="1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</row>
    <row r="247" spans="1:23" s="1" customFormat="1" ht="39.950000000000003" customHeight="1" x14ac:dyDescent="0.25">
      <c r="A247" s="22"/>
      <c r="B247" s="22"/>
      <c r="C247" s="12"/>
      <c r="D247" s="30"/>
      <c r="E247" s="22"/>
      <c r="F247" s="12"/>
      <c r="G247" s="1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</row>
    <row r="248" spans="1:23" s="1" customFormat="1" ht="39.950000000000003" customHeight="1" x14ac:dyDescent="0.25">
      <c r="A248" s="22"/>
      <c r="B248" s="22"/>
      <c r="C248" s="12"/>
      <c r="D248" s="30"/>
      <c r="E248" s="22"/>
      <c r="F248" s="12"/>
      <c r="G248" s="1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</row>
    <row r="249" spans="1:23" s="1" customFormat="1" ht="39.950000000000003" customHeight="1" x14ac:dyDescent="0.25">
      <c r="A249" s="22"/>
      <c r="B249" s="22"/>
      <c r="C249" s="12"/>
      <c r="D249" s="30"/>
      <c r="E249" s="22"/>
      <c r="F249" s="12"/>
      <c r="G249" s="1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</row>
    <row r="250" spans="1:23" s="1" customFormat="1" ht="39.950000000000003" customHeight="1" x14ac:dyDescent="0.25">
      <c r="A250" s="22"/>
      <c r="B250" s="22"/>
      <c r="C250" s="12"/>
      <c r="D250" s="30"/>
      <c r="E250" s="22"/>
      <c r="F250" s="12"/>
      <c r="G250" s="1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</row>
    <row r="251" spans="1:23" s="1" customFormat="1" ht="39.950000000000003" customHeight="1" x14ac:dyDescent="0.25">
      <c r="A251" s="22"/>
      <c r="B251" s="22"/>
      <c r="C251" s="12"/>
      <c r="D251" s="30"/>
      <c r="E251" s="22"/>
      <c r="F251" s="12"/>
      <c r="G251" s="1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</row>
    <row r="252" spans="1:23" s="1" customFormat="1" ht="39.950000000000003" customHeight="1" x14ac:dyDescent="0.25">
      <c r="A252" s="22"/>
      <c r="B252" s="22"/>
      <c r="C252" s="12"/>
      <c r="D252" s="30"/>
      <c r="E252" s="22"/>
      <c r="F252" s="12"/>
      <c r="G252" s="1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</row>
    <row r="253" spans="1:23" s="1" customFormat="1" ht="39.950000000000003" customHeight="1" x14ac:dyDescent="0.25">
      <c r="A253" s="22"/>
      <c r="B253" s="22"/>
      <c r="C253" s="12"/>
      <c r="D253" s="30"/>
      <c r="E253" s="22"/>
      <c r="F253" s="12"/>
      <c r="G253" s="1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</row>
    <row r="254" spans="1:23" s="1" customFormat="1" ht="39.950000000000003" customHeight="1" x14ac:dyDescent="0.25">
      <c r="A254" s="22"/>
      <c r="B254" s="22"/>
      <c r="C254" s="12"/>
      <c r="D254" s="30"/>
      <c r="E254" s="22"/>
      <c r="F254" s="12"/>
      <c r="G254" s="1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</row>
    <row r="255" spans="1:23" s="1" customFormat="1" ht="39.950000000000003" customHeight="1" x14ac:dyDescent="0.25">
      <c r="A255" s="22"/>
      <c r="B255" s="22"/>
      <c r="C255" s="12"/>
      <c r="D255" s="30"/>
      <c r="E255" s="22"/>
      <c r="F255" s="12"/>
      <c r="G255" s="1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</row>
    <row r="256" spans="1:23" s="1" customFormat="1" ht="39.950000000000003" customHeight="1" x14ac:dyDescent="0.25">
      <c r="A256" s="22"/>
      <c r="B256" s="22"/>
      <c r="C256" s="12"/>
      <c r="D256" s="30"/>
      <c r="E256" s="22"/>
      <c r="F256" s="12"/>
      <c r="G256" s="1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</row>
    <row r="257" spans="1:23" s="1" customFormat="1" ht="39.950000000000003" customHeight="1" x14ac:dyDescent="0.25">
      <c r="A257" s="22"/>
      <c r="B257" s="22"/>
      <c r="C257" s="12"/>
      <c r="D257" s="30"/>
      <c r="E257" s="22"/>
      <c r="F257" s="12"/>
      <c r="G257" s="1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</row>
    <row r="258" spans="1:23" s="1" customFormat="1" ht="39.950000000000003" customHeight="1" x14ac:dyDescent="0.25">
      <c r="A258" s="22"/>
      <c r="B258" s="22"/>
      <c r="C258" s="12"/>
      <c r="D258" s="30"/>
      <c r="E258" s="22"/>
      <c r="F258" s="12"/>
      <c r="G258" s="1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</row>
    <row r="259" spans="1:23" s="1" customFormat="1" ht="39.950000000000003" customHeight="1" x14ac:dyDescent="0.25">
      <c r="A259" s="22"/>
      <c r="B259" s="22"/>
      <c r="C259" s="12"/>
      <c r="D259" s="30"/>
      <c r="E259" s="22"/>
      <c r="F259" s="12"/>
      <c r="G259" s="1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</row>
    <row r="260" spans="1:23" s="1" customFormat="1" ht="39.950000000000003" customHeight="1" x14ac:dyDescent="0.25">
      <c r="A260" s="22"/>
      <c r="B260" s="22"/>
      <c r="C260" s="12"/>
      <c r="D260" s="30"/>
      <c r="E260" s="22"/>
      <c r="F260" s="12"/>
      <c r="G260" s="1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</row>
    <row r="261" spans="1:23" s="1" customFormat="1" ht="39.950000000000003" customHeight="1" x14ac:dyDescent="0.25">
      <c r="A261" s="22"/>
      <c r="B261" s="22"/>
      <c r="C261" s="12"/>
      <c r="D261" s="30"/>
      <c r="E261" s="22"/>
      <c r="F261" s="12"/>
      <c r="G261" s="1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</row>
    <row r="262" spans="1:23" s="1" customFormat="1" ht="39.950000000000003" customHeight="1" x14ac:dyDescent="0.25">
      <c r="A262" s="22"/>
      <c r="B262" s="22"/>
      <c r="C262" s="12"/>
      <c r="D262" s="30"/>
      <c r="E262" s="22"/>
      <c r="F262" s="12"/>
      <c r="G262" s="1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</row>
    <row r="263" spans="1:23" s="1" customFormat="1" ht="39.950000000000003" customHeight="1" x14ac:dyDescent="0.25">
      <c r="A263" s="22"/>
      <c r="B263" s="22"/>
      <c r="C263" s="12"/>
      <c r="D263" s="30"/>
      <c r="E263" s="22"/>
      <c r="F263" s="12"/>
      <c r="G263" s="1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</row>
    <row r="264" spans="1:23" s="1" customFormat="1" ht="39.950000000000003" customHeight="1" x14ac:dyDescent="0.25">
      <c r="A264" s="22"/>
      <c r="B264" s="22"/>
      <c r="C264" s="12"/>
      <c r="D264" s="30"/>
      <c r="E264" s="22"/>
      <c r="F264" s="12"/>
      <c r="G264" s="1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</row>
    <row r="265" spans="1:23" s="1" customFormat="1" ht="39.950000000000003" customHeight="1" x14ac:dyDescent="0.25">
      <c r="A265" s="22"/>
      <c r="B265" s="22"/>
      <c r="C265" s="12"/>
      <c r="D265" s="30"/>
      <c r="E265" s="22"/>
      <c r="F265" s="12"/>
      <c r="G265" s="1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</row>
    <row r="266" spans="1:23" s="1" customFormat="1" ht="39.950000000000003" customHeight="1" x14ac:dyDescent="0.25">
      <c r="A266" s="22"/>
      <c r="B266" s="22"/>
      <c r="C266" s="12"/>
      <c r="D266" s="30"/>
      <c r="E266" s="22"/>
      <c r="F266" s="12"/>
      <c r="G266" s="1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</row>
    <row r="267" spans="1:23" s="1" customFormat="1" ht="39.950000000000003" customHeight="1" x14ac:dyDescent="0.25">
      <c r="A267" s="22"/>
      <c r="B267" s="22"/>
      <c r="C267" s="12"/>
      <c r="D267" s="30"/>
      <c r="E267" s="22"/>
      <c r="F267" s="12"/>
      <c r="G267" s="1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</row>
    <row r="268" spans="1:23" s="1" customFormat="1" ht="39.950000000000003" customHeight="1" x14ac:dyDescent="0.25">
      <c r="A268" s="22"/>
      <c r="B268" s="22"/>
      <c r="C268" s="12"/>
      <c r="D268" s="30"/>
      <c r="E268" s="22"/>
      <c r="F268" s="12"/>
      <c r="G268" s="1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</row>
    <row r="269" spans="1:23" s="1" customFormat="1" ht="39.950000000000003" customHeight="1" x14ac:dyDescent="0.25">
      <c r="A269" s="22"/>
      <c r="B269" s="22"/>
      <c r="C269" s="12"/>
      <c r="D269" s="30"/>
      <c r="E269" s="22"/>
      <c r="F269" s="12"/>
      <c r="G269" s="1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</row>
    <row r="270" spans="1:23" s="1" customFormat="1" ht="39.950000000000003" customHeight="1" x14ac:dyDescent="0.25">
      <c r="A270" s="22"/>
      <c r="B270" s="22"/>
      <c r="C270" s="12"/>
      <c r="D270" s="30"/>
      <c r="E270" s="22"/>
      <c r="F270" s="12"/>
      <c r="G270" s="1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</row>
    <row r="271" spans="1:23" s="1" customFormat="1" ht="39.950000000000003" customHeight="1" x14ac:dyDescent="0.25">
      <c r="A271" s="22"/>
      <c r="B271" s="22"/>
      <c r="C271" s="12"/>
      <c r="D271" s="30"/>
      <c r="E271" s="22"/>
      <c r="F271" s="12"/>
      <c r="G271" s="1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</row>
    <row r="272" spans="1:23" s="1" customFormat="1" ht="39.950000000000003" customHeight="1" x14ac:dyDescent="0.25">
      <c r="A272" s="22"/>
      <c r="B272" s="22"/>
      <c r="C272" s="12"/>
      <c r="D272" s="30"/>
      <c r="E272" s="22"/>
      <c r="F272" s="12"/>
      <c r="G272" s="1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</row>
    <row r="273" spans="1:23" s="1" customFormat="1" ht="39.950000000000003" customHeight="1" x14ac:dyDescent="0.25">
      <c r="A273" s="22"/>
      <c r="B273" s="22"/>
      <c r="C273" s="12"/>
      <c r="D273" s="30"/>
      <c r="E273" s="22"/>
      <c r="F273" s="12"/>
      <c r="G273" s="1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</row>
    <row r="274" spans="1:23" s="1" customFormat="1" ht="39.950000000000003" customHeight="1" x14ac:dyDescent="0.25">
      <c r="A274" s="22"/>
      <c r="B274" s="22"/>
      <c r="C274" s="12"/>
      <c r="D274" s="30"/>
      <c r="E274" s="22"/>
      <c r="F274" s="12"/>
      <c r="G274" s="1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</row>
    <row r="275" spans="1:23" s="1" customFormat="1" ht="39.950000000000003" customHeight="1" x14ac:dyDescent="0.25">
      <c r="A275" s="22"/>
      <c r="B275" s="22"/>
      <c r="C275" s="12"/>
      <c r="D275" s="30"/>
      <c r="E275" s="22"/>
      <c r="F275" s="12"/>
      <c r="G275" s="1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</row>
    <row r="276" spans="1:23" s="1" customFormat="1" ht="39.950000000000003" customHeight="1" x14ac:dyDescent="0.25">
      <c r="A276" s="22"/>
      <c r="B276" s="22"/>
      <c r="C276" s="12"/>
      <c r="D276" s="30"/>
      <c r="E276" s="22"/>
      <c r="F276" s="12"/>
      <c r="G276" s="1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</row>
    <row r="277" spans="1:23" s="1" customFormat="1" ht="39.950000000000003" customHeight="1" x14ac:dyDescent="0.25">
      <c r="A277" s="22"/>
      <c r="B277" s="22"/>
      <c r="C277" s="12"/>
      <c r="D277" s="30"/>
      <c r="E277" s="22"/>
      <c r="F277" s="12"/>
      <c r="G277" s="1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</row>
    <row r="278" spans="1:23" s="1" customFormat="1" ht="39.950000000000003" customHeight="1" x14ac:dyDescent="0.25">
      <c r="A278" s="22"/>
      <c r="B278" s="22"/>
      <c r="C278" s="12"/>
      <c r="D278" s="30"/>
      <c r="E278" s="22"/>
      <c r="F278" s="12"/>
      <c r="G278" s="1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</row>
    <row r="279" spans="1:23" s="1" customFormat="1" ht="39.950000000000003" customHeight="1" x14ac:dyDescent="0.25">
      <c r="A279" s="22"/>
      <c r="B279" s="22"/>
      <c r="C279" s="12"/>
      <c r="D279" s="30"/>
      <c r="E279" s="22"/>
      <c r="F279" s="12"/>
      <c r="G279" s="1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</row>
    <row r="280" spans="1:23" s="1" customFormat="1" ht="39.950000000000003" customHeight="1" x14ac:dyDescent="0.25">
      <c r="A280" s="22"/>
      <c r="B280" s="22"/>
      <c r="C280" s="12"/>
      <c r="D280" s="30"/>
      <c r="E280" s="22"/>
      <c r="F280" s="12"/>
      <c r="G280" s="1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</row>
    <row r="281" spans="1:23" s="1" customFormat="1" ht="39.950000000000003" customHeight="1" x14ac:dyDescent="0.25">
      <c r="A281" s="22"/>
      <c r="B281" s="22"/>
      <c r="C281" s="12"/>
      <c r="D281" s="30"/>
      <c r="E281" s="22"/>
      <c r="F281" s="12"/>
      <c r="G281" s="1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</row>
    <row r="282" spans="1:23" s="1" customFormat="1" ht="39.950000000000003" customHeight="1" x14ac:dyDescent="0.25">
      <c r="A282" s="22"/>
      <c r="B282" s="22"/>
      <c r="C282" s="12"/>
      <c r="D282" s="30"/>
      <c r="E282" s="22"/>
      <c r="F282" s="12"/>
      <c r="G282" s="1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</row>
    <row r="283" spans="1:23" s="1" customFormat="1" ht="39.950000000000003" customHeight="1" x14ac:dyDescent="0.25">
      <c r="A283" s="22"/>
      <c r="B283" s="22"/>
      <c r="C283" s="12"/>
      <c r="D283" s="30"/>
      <c r="E283" s="22"/>
      <c r="F283" s="12"/>
      <c r="G283" s="1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</row>
    <row r="284" spans="1:23" s="1" customFormat="1" ht="39.950000000000003" customHeight="1" x14ac:dyDescent="0.25">
      <c r="A284" s="22"/>
      <c r="B284" s="22"/>
      <c r="C284" s="12"/>
      <c r="D284" s="30"/>
      <c r="E284" s="22"/>
      <c r="F284" s="12"/>
      <c r="G284" s="1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</row>
    <row r="285" spans="1:23" s="1" customFormat="1" ht="39.950000000000003" customHeight="1" x14ac:dyDescent="0.25">
      <c r="A285" s="22"/>
      <c r="B285" s="22"/>
      <c r="C285" s="12"/>
      <c r="D285" s="30"/>
      <c r="E285" s="22"/>
      <c r="F285" s="12"/>
      <c r="G285" s="1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</row>
    <row r="286" spans="1:23" s="1" customFormat="1" ht="39.950000000000003" customHeight="1" x14ac:dyDescent="0.25">
      <c r="A286" s="22"/>
      <c r="B286" s="22"/>
      <c r="C286" s="12"/>
      <c r="D286" s="30"/>
      <c r="E286" s="22"/>
      <c r="F286" s="12"/>
      <c r="G286" s="1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</row>
    <row r="287" spans="1:23" s="1" customFormat="1" ht="39.950000000000003" customHeight="1" x14ac:dyDescent="0.25">
      <c r="A287" s="22"/>
      <c r="B287" s="22"/>
      <c r="C287" s="12"/>
      <c r="D287" s="30"/>
      <c r="E287" s="22"/>
      <c r="F287" s="12"/>
      <c r="G287" s="1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</row>
    <row r="288" spans="1:23" s="1" customFormat="1" ht="39.950000000000003" customHeight="1" x14ac:dyDescent="0.25">
      <c r="A288" s="22"/>
      <c r="B288" s="22"/>
      <c r="C288" s="12"/>
      <c r="D288" s="30"/>
      <c r="E288" s="22"/>
      <c r="F288" s="12"/>
      <c r="G288" s="1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</row>
    <row r="289" spans="1:23" s="1" customFormat="1" ht="39.950000000000003" customHeight="1" x14ac:dyDescent="0.25">
      <c r="A289" s="22"/>
      <c r="B289" s="22"/>
      <c r="C289" s="12"/>
      <c r="D289" s="30"/>
      <c r="E289" s="22"/>
      <c r="F289" s="12"/>
      <c r="G289" s="1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</row>
    <row r="290" spans="1:23" s="1" customFormat="1" ht="39.950000000000003" customHeight="1" x14ac:dyDescent="0.25">
      <c r="A290" s="22"/>
      <c r="B290" s="22"/>
      <c r="C290" s="12"/>
      <c r="D290" s="30"/>
      <c r="E290" s="22"/>
      <c r="F290" s="12"/>
      <c r="G290" s="1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</row>
    <row r="291" spans="1:23" s="1" customFormat="1" ht="39.950000000000003" customHeight="1" x14ac:dyDescent="0.25">
      <c r="A291" s="22"/>
      <c r="B291" s="22"/>
      <c r="C291" s="12"/>
      <c r="D291" s="30"/>
      <c r="E291" s="22"/>
      <c r="F291" s="12"/>
      <c r="G291" s="1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</row>
    <row r="292" spans="1:23" s="1" customFormat="1" ht="39.950000000000003" customHeight="1" x14ac:dyDescent="0.25">
      <c r="A292" s="22"/>
      <c r="B292" s="22"/>
      <c r="C292" s="12"/>
      <c r="D292" s="30"/>
      <c r="E292" s="22"/>
      <c r="F292" s="12"/>
      <c r="G292" s="1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</row>
    <row r="293" spans="1:23" s="1" customFormat="1" ht="39.950000000000003" customHeight="1" x14ac:dyDescent="0.25">
      <c r="A293" s="22"/>
      <c r="B293" s="22"/>
      <c r="C293" s="12"/>
      <c r="D293" s="30"/>
      <c r="E293" s="22"/>
      <c r="F293" s="12"/>
      <c r="G293" s="1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</row>
    <row r="294" spans="1:23" s="1" customFormat="1" ht="39.950000000000003" customHeight="1" x14ac:dyDescent="0.25">
      <c r="A294" s="22"/>
      <c r="B294" s="22"/>
      <c r="C294" s="12"/>
      <c r="D294" s="30"/>
      <c r="E294" s="22"/>
      <c r="F294" s="12"/>
      <c r="G294" s="1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</row>
    <row r="295" spans="1:23" s="1" customFormat="1" ht="39.950000000000003" customHeight="1" x14ac:dyDescent="0.25">
      <c r="A295" s="22"/>
      <c r="B295" s="22"/>
      <c r="C295" s="12"/>
      <c r="D295" s="30"/>
      <c r="E295" s="22"/>
      <c r="F295" s="12"/>
      <c r="G295" s="1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</row>
    <row r="296" spans="1:23" s="1" customFormat="1" ht="39.950000000000003" customHeight="1" x14ac:dyDescent="0.25">
      <c r="A296" s="22"/>
      <c r="B296" s="22"/>
      <c r="C296" s="12"/>
      <c r="D296" s="30"/>
      <c r="E296" s="22"/>
      <c r="F296" s="12"/>
      <c r="G296" s="1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</row>
    <row r="297" spans="1:23" s="1" customFormat="1" ht="39.950000000000003" customHeight="1" x14ac:dyDescent="0.25">
      <c r="A297" s="22"/>
      <c r="B297" s="22"/>
      <c r="C297" s="12"/>
      <c r="D297" s="30"/>
      <c r="E297" s="22"/>
      <c r="F297" s="12"/>
      <c r="G297" s="1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</row>
    <row r="298" spans="1:23" s="1" customFormat="1" ht="39.950000000000003" customHeight="1" x14ac:dyDescent="0.25">
      <c r="A298" s="22"/>
      <c r="B298" s="22"/>
      <c r="C298" s="12"/>
      <c r="D298" s="30"/>
      <c r="E298" s="22"/>
      <c r="F298" s="12"/>
      <c r="G298" s="1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</row>
    <row r="299" spans="1:23" s="1" customFormat="1" ht="39.950000000000003" customHeight="1" x14ac:dyDescent="0.25">
      <c r="A299" s="22"/>
      <c r="B299" s="22"/>
      <c r="C299" s="12"/>
      <c r="D299" s="30"/>
      <c r="E299" s="22"/>
      <c r="F299" s="12"/>
      <c r="G299" s="1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</row>
    <row r="300" spans="1:23" s="1" customFormat="1" ht="39.950000000000003" customHeight="1" x14ac:dyDescent="0.25">
      <c r="A300" s="22"/>
      <c r="B300" s="22"/>
      <c r="C300" s="12"/>
      <c r="D300" s="30"/>
      <c r="E300" s="22"/>
      <c r="F300" s="12"/>
      <c r="G300" s="1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</row>
    <row r="301" spans="1:23" s="1" customFormat="1" ht="39.950000000000003" customHeight="1" x14ac:dyDescent="0.25">
      <c r="A301" s="22"/>
      <c r="B301" s="22"/>
      <c r="C301" s="12"/>
      <c r="D301" s="30"/>
      <c r="E301" s="22"/>
      <c r="F301" s="12"/>
      <c r="G301" s="1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</row>
    <row r="302" spans="1:23" s="1" customFormat="1" ht="39.950000000000003" customHeight="1" x14ac:dyDescent="0.25">
      <c r="A302" s="22"/>
      <c r="B302" s="22"/>
      <c r="C302" s="12"/>
      <c r="D302" s="30"/>
      <c r="E302" s="22"/>
      <c r="F302" s="12"/>
      <c r="G302" s="1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</row>
    <row r="303" spans="1:23" s="1" customFormat="1" ht="39.950000000000003" customHeight="1" x14ac:dyDescent="0.25">
      <c r="A303" s="22"/>
      <c r="B303" s="22"/>
      <c r="C303" s="12"/>
      <c r="D303" s="30"/>
      <c r="E303" s="22"/>
      <c r="F303" s="12"/>
      <c r="G303" s="1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</row>
    <row r="304" spans="1:23" s="1" customFormat="1" ht="39.950000000000003" customHeight="1" x14ac:dyDescent="0.25">
      <c r="A304" s="22"/>
      <c r="B304" s="22"/>
      <c r="C304" s="12"/>
      <c r="D304" s="30"/>
      <c r="E304" s="22"/>
      <c r="F304" s="12"/>
      <c r="G304" s="1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</row>
    <row r="305" spans="1:23" s="1" customFormat="1" ht="39.950000000000003" customHeight="1" x14ac:dyDescent="0.25">
      <c r="A305" s="22"/>
      <c r="B305" s="22"/>
      <c r="C305" s="12"/>
      <c r="D305" s="30"/>
      <c r="E305" s="22"/>
      <c r="F305" s="12"/>
      <c r="G305" s="1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</row>
    <row r="306" spans="1:23" s="1" customFormat="1" ht="39.950000000000003" customHeight="1" x14ac:dyDescent="0.25">
      <c r="A306" s="22"/>
      <c r="B306" s="22"/>
      <c r="C306" s="12"/>
      <c r="D306" s="30"/>
      <c r="E306" s="22"/>
      <c r="F306" s="12"/>
      <c r="G306" s="1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</row>
    <row r="307" spans="1:23" s="1" customFormat="1" ht="39.950000000000003" customHeight="1" x14ac:dyDescent="0.25">
      <c r="A307" s="22"/>
      <c r="B307" s="22"/>
      <c r="C307" s="12"/>
      <c r="D307" s="30"/>
      <c r="E307" s="22"/>
      <c r="F307" s="12"/>
      <c r="G307" s="1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</row>
    <row r="308" spans="1:23" s="1" customFormat="1" ht="39.950000000000003" customHeight="1" x14ac:dyDescent="0.25">
      <c r="A308" s="22"/>
      <c r="B308" s="22"/>
      <c r="C308" s="12"/>
      <c r="D308" s="30"/>
      <c r="E308" s="22"/>
      <c r="F308" s="12"/>
      <c r="G308" s="1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</row>
    <row r="309" spans="1:23" s="1" customFormat="1" ht="39.950000000000003" customHeight="1" x14ac:dyDescent="0.25">
      <c r="A309" s="22"/>
      <c r="B309" s="22"/>
      <c r="C309" s="12"/>
      <c r="D309" s="30"/>
      <c r="E309" s="22"/>
      <c r="F309" s="12"/>
      <c r="G309" s="1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</row>
    <row r="310" spans="1:23" s="1" customFormat="1" ht="39.950000000000003" customHeight="1" x14ac:dyDescent="0.25">
      <c r="A310" s="22"/>
      <c r="B310" s="22"/>
      <c r="C310" s="12"/>
      <c r="D310" s="30"/>
      <c r="E310" s="22"/>
      <c r="F310" s="12"/>
      <c r="G310" s="1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</row>
    <row r="311" spans="1:23" s="1" customFormat="1" ht="39.950000000000003" customHeight="1" x14ac:dyDescent="0.25">
      <c r="A311" s="22"/>
      <c r="B311" s="22"/>
      <c r="C311" s="12"/>
      <c r="D311" s="30"/>
      <c r="E311" s="22"/>
      <c r="F311" s="12"/>
      <c r="G311" s="1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</row>
    <row r="312" spans="1:23" s="1" customFormat="1" ht="39.950000000000003" customHeight="1" x14ac:dyDescent="0.25">
      <c r="A312" s="22"/>
      <c r="B312" s="22"/>
      <c r="C312" s="12"/>
      <c r="D312" s="30"/>
      <c r="E312" s="22"/>
      <c r="F312" s="12"/>
      <c r="G312" s="1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</row>
    <row r="313" spans="1:23" s="1" customFormat="1" ht="39.950000000000003" customHeight="1" x14ac:dyDescent="0.25">
      <c r="A313" s="22"/>
      <c r="B313" s="22"/>
      <c r="C313" s="12"/>
      <c r="D313" s="30"/>
      <c r="E313" s="22"/>
      <c r="F313" s="12"/>
      <c r="G313" s="1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</row>
    <row r="314" spans="1:23" s="1" customFormat="1" ht="39.950000000000003" customHeight="1" x14ac:dyDescent="0.25">
      <c r="A314" s="22"/>
      <c r="B314" s="22"/>
      <c r="C314" s="12"/>
      <c r="D314" s="30"/>
      <c r="E314" s="22"/>
      <c r="F314" s="12"/>
      <c r="G314" s="1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</row>
    <row r="315" spans="1:23" s="1" customFormat="1" ht="39.950000000000003" customHeight="1" x14ac:dyDescent="0.25">
      <c r="A315" s="22"/>
      <c r="B315" s="22"/>
      <c r="C315" s="12"/>
      <c r="D315" s="30"/>
      <c r="E315" s="22"/>
      <c r="F315" s="12"/>
      <c r="G315" s="1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</row>
    <row r="316" spans="1:23" s="1" customFormat="1" ht="39.950000000000003" customHeight="1" x14ac:dyDescent="0.25">
      <c r="A316" s="22"/>
      <c r="B316" s="22"/>
      <c r="C316" s="12"/>
      <c r="D316" s="30"/>
      <c r="E316" s="22"/>
      <c r="F316" s="12"/>
      <c r="G316" s="1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</row>
    <row r="317" spans="1:23" s="1" customFormat="1" ht="39.950000000000003" customHeight="1" x14ac:dyDescent="0.25">
      <c r="A317" s="22"/>
      <c r="B317" s="22"/>
      <c r="C317" s="12"/>
      <c r="D317" s="30"/>
      <c r="E317" s="22"/>
      <c r="F317" s="12"/>
      <c r="G317" s="1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</row>
    <row r="318" spans="1:23" s="1" customFormat="1" ht="39.950000000000003" customHeight="1" x14ac:dyDescent="0.25">
      <c r="A318" s="22"/>
      <c r="B318" s="22"/>
      <c r="C318" s="12"/>
      <c r="D318" s="30"/>
      <c r="E318" s="22"/>
      <c r="F318" s="12"/>
      <c r="G318" s="1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</row>
    <row r="319" spans="1:23" s="1" customFormat="1" ht="39.950000000000003" customHeight="1" x14ac:dyDescent="0.25">
      <c r="A319" s="22"/>
      <c r="B319" s="22"/>
      <c r="C319" s="12"/>
      <c r="D319" s="30"/>
      <c r="E319" s="22"/>
      <c r="F319" s="12"/>
      <c r="G319" s="1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</row>
    <row r="320" spans="1:23" s="1" customFormat="1" ht="39.950000000000003" customHeight="1" x14ac:dyDescent="0.25">
      <c r="A320" s="22"/>
      <c r="B320" s="22"/>
      <c r="C320" s="12"/>
      <c r="D320" s="30"/>
      <c r="E320" s="22"/>
      <c r="F320" s="12"/>
      <c r="G320" s="1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</row>
    <row r="321" spans="1:23" s="1" customFormat="1" ht="39.950000000000003" customHeight="1" x14ac:dyDescent="0.25">
      <c r="A321" s="22"/>
      <c r="B321" s="22"/>
      <c r="C321" s="12"/>
      <c r="D321" s="30"/>
      <c r="E321" s="22"/>
      <c r="F321" s="12"/>
      <c r="G321" s="1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</row>
    <row r="322" spans="1:23" s="1" customFormat="1" ht="39.950000000000003" customHeight="1" x14ac:dyDescent="0.25">
      <c r="A322" s="22"/>
      <c r="B322" s="22"/>
      <c r="C322" s="12"/>
      <c r="D322" s="30"/>
      <c r="E322" s="22"/>
      <c r="F322" s="12"/>
      <c r="G322" s="1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</row>
    <row r="323" spans="1:23" s="1" customFormat="1" ht="39.950000000000003" customHeight="1" x14ac:dyDescent="0.25">
      <c r="A323" s="22"/>
      <c r="B323" s="22"/>
      <c r="C323" s="12"/>
      <c r="D323" s="30"/>
      <c r="E323" s="22"/>
      <c r="F323" s="12"/>
      <c r="G323" s="1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</row>
    <row r="324" spans="1:23" s="1" customFormat="1" ht="39.950000000000003" customHeight="1" x14ac:dyDescent="0.25">
      <c r="A324" s="22"/>
      <c r="B324" s="22"/>
      <c r="C324" s="12"/>
      <c r="D324" s="30"/>
      <c r="E324" s="22"/>
      <c r="F324" s="12"/>
      <c r="G324" s="1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</row>
    <row r="325" spans="1:23" s="1" customFormat="1" ht="39.950000000000003" customHeight="1" x14ac:dyDescent="0.25">
      <c r="A325" s="22"/>
      <c r="B325" s="22"/>
      <c r="C325" s="12"/>
      <c r="D325" s="30"/>
      <c r="E325" s="22"/>
      <c r="F325" s="12"/>
      <c r="G325" s="1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</row>
    <row r="326" spans="1:23" s="1" customFormat="1" ht="39.950000000000003" customHeight="1" x14ac:dyDescent="0.25">
      <c r="A326" s="22"/>
      <c r="B326" s="22"/>
      <c r="C326" s="12"/>
      <c r="D326" s="30"/>
      <c r="E326" s="22"/>
      <c r="F326" s="12"/>
      <c r="G326" s="1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</row>
    <row r="327" spans="1:23" s="1" customFormat="1" ht="39.950000000000003" customHeight="1" x14ac:dyDescent="0.25">
      <c r="A327" s="22"/>
      <c r="B327" s="22"/>
      <c r="C327" s="12"/>
      <c r="D327" s="30"/>
      <c r="E327" s="22"/>
      <c r="F327" s="12"/>
      <c r="G327" s="1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</row>
    <row r="328" spans="1:23" s="1" customFormat="1" ht="39.950000000000003" customHeight="1" x14ac:dyDescent="0.25">
      <c r="A328" s="22"/>
      <c r="B328" s="22"/>
      <c r="C328" s="12"/>
      <c r="D328" s="30"/>
      <c r="E328" s="22"/>
      <c r="F328" s="12"/>
      <c r="G328" s="1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</row>
    <row r="329" spans="1:23" s="1" customFormat="1" ht="39.950000000000003" customHeight="1" x14ac:dyDescent="0.25">
      <c r="A329" s="22"/>
      <c r="B329" s="22"/>
      <c r="C329" s="12"/>
      <c r="D329" s="30"/>
      <c r="E329" s="22"/>
      <c r="F329" s="12"/>
      <c r="G329" s="1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</row>
    <row r="330" spans="1:23" s="1" customFormat="1" ht="39.950000000000003" customHeight="1" x14ac:dyDescent="0.25">
      <c r="A330" s="22"/>
      <c r="B330" s="22"/>
      <c r="C330" s="12"/>
      <c r="D330" s="30"/>
      <c r="E330" s="22"/>
      <c r="F330" s="12"/>
      <c r="G330" s="1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</row>
    <row r="331" spans="1:23" s="1" customFormat="1" ht="39.950000000000003" customHeight="1" x14ac:dyDescent="0.25">
      <c r="A331" s="22"/>
      <c r="B331" s="22"/>
      <c r="C331" s="12"/>
      <c r="D331" s="30"/>
      <c r="E331" s="22"/>
      <c r="F331" s="12"/>
      <c r="G331" s="1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</row>
    <row r="332" spans="1:23" s="1" customFormat="1" ht="39.950000000000003" customHeight="1" x14ac:dyDescent="0.25">
      <c r="A332" s="22"/>
      <c r="B332" s="22"/>
      <c r="C332" s="12"/>
      <c r="D332" s="30"/>
      <c r="E332" s="22"/>
      <c r="F332" s="12"/>
      <c r="G332" s="1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</row>
    <row r="333" spans="1:23" s="1" customFormat="1" ht="39.950000000000003" customHeight="1" x14ac:dyDescent="0.25">
      <c r="A333" s="22"/>
      <c r="B333" s="22"/>
      <c r="C333" s="12"/>
      <c r="D333" s="30"/>
      <c r="E333" s="22"/>
      <c r="F333" s="12"/>
      <c r="G333" s="1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</row>
    <row r="334" spans="1:23" s="1" customFormat="1" ht="39.950000000000003" customHeight="1" x14ac:dyDescent="0.25">
      <c r="A334" s="22"/>
      <c r="B334" s="22"/>
      <c r="C334" s="12"/>
      <c r="D334" s="30"/>
      <c r="E334" s="22"/>
      <c r="F334" s="12"/>
      <c r="G334" s="1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</row>
    <row r="335" spans="1:23" s="1" customFormat="1" ht="39.950000000000003" customHeight="1" x14ac:dyDescent="0.25">
      <c r="A335" s="22"/>
      <c r="B335" s="22"/>
      <c r="C335" s="12"/>
      <c r="D335" s="30"/>
      <c r="E335" s="22"/>
      <c r="F335" s="12"/>
      <c r="G335" s="1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</row>
    <row r="336" spans="1:23" s="1" customFormat="1" ht="39.950000000000003" customHeight="1" x14ac:dyDescent="0.25">
      <c r="A336" s="22"/>
      <c r="B336" s="22"/>
      <c r="C336" s="12"/>
      <c r="D336" s="30"/>
      <c r="E336" s="22"/>
      <c r="F336" s="12"/>
      <c r="G336" s="1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</row>
    <row r="337" spans="1:23" s="1" customFormat="1" ht="39.950000000000003" customHeight="1" x14ac:dyDescent="0.25">
      <c r="A337" s="22"/>
      <c r="B337" s="22"/>
      <c r="C337" s="12"/>
      <c r="D337" s="30"/>
      <c r="E337" s="22"/>
      <c r="F337" s="12"/>
      <c r="G337" s="1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</row>
    <row r="338" spans="1:23" s="1" customFormat="1" ht="39.950000000000003" customHeight="1" x14ac:dyDescent="0.25">
      <c r="A338" s="22"/>
      <c r="B338" s="22"/>
      <c r="C338" s="12"/>
      <c r="D338" s="30"/>
      <c r="E338" s="22"/>
      <c r="F338" s="12"/>
      <c r="G338" s="1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</row>
    <row r="339" spans="1:23" s="1" customFormat="1" ht="39.950000000000003" customHeight="1" x14ac:dyDescent="0.25">
      <c r="A339" s="22"/>
      <c r="B339" s="22"/>
      <c r="C339" s="12"/>
      <c r="D339" s="30"/>
      <c r="E339" s="22"/>
      <c r="F339" s="12"/>
      <c r="G339" s="1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</row>
    <row r="340" spans="1:23" s="1" customFormat="1" ht="39.950000000000003" customHeight="1" x14ac:dyDescent="0.25">
      <c r="A340" s="22"/>
      <c r="B340" s="22"/>
      <c r="C340" s="12"/>
      <c r="D340" s="30"/>
      <c r="E340" s="22"/>
      <c r="F340" s="12"/>
      <c r="G340" s="1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</row>
    <row r="341" spans="1:23" s="1" customFormat="1" ht="39.950000000000003" customHeight="1" x14ac:dyDescent="0.25">
      <c r="A341" s="22"/>
      <c r="B341" s="22"/>
      <c r="C341" s="12"/>
      <c r="D341" s="30"/>
      <c r="E341" s="22"/>
      <c r="F341" s="12"/>
      <c r="G341" s="1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</row>
    <row r="342" spans="1:23" s="1" customFormat="1" ht="39.950000000000003" customHeight="1" x14ac:dyDescent="0.25">
      <c r="A342" s="22"/>
      <c r="B342" s="22"/>
      <c r="C342" s="12"/>
      <c r="D342" s="30"/>
      <c r="E342" s="22"/>
      <c r="F342" s="12"/>
      <c r="G342" s="1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</row>
    <row r="343" spans="1:23" s="1" customFormat="1" ht="39.950000000000003" customHeight="1" x14ac:dyDescent="0.25">
      <c r="A343" s="22"/>
      <c r="B343" s="22"/>
      <c r="C343" s="12"/>
      <c r="D343" s="30"/>
      <c r="E343" s="22"/>
      <c r="F343" s="12"/>
      <c r="G343" s="1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</row>
    <row r="344" spans="1:23" s="1" customFormat="1" ht="39.950000000000003" customHeight="1" x14ac:dyDescent="0.25">
      <c r="A344" s="22"/>
      <c r="B344" s="22"/>
      <c r="C344" s="12"/>
      <c r="D344" s="30"/>
      <c r="E344" s="22"/>
      <c r="F344" s="12"/>
      <c r="G344" s="1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</row>
    <row r="345" spans="1:23" s="1" customFormat="1" ht="39.950000000000003" customHeight="1" x14ac:dyDescent="0.25">
      <c r="A345" s="22"/>
      <c r="B345" s="22"/>
      <c r="C345" s="12"/>
      <c r="D345" s="30"/>
      <c r="E345" s="22"/>
      <c r="F345" s="12"/>
      <c r="G345" s="1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</row>
    <row r="346" spans="1:23" s="1" customFormat="1" ht="39.950000000000003" customHeight="1" x14ac:dyDescent="0.25">
      <c r="A346" s="22"/>
      <c r="B346" s="22"/>
      <c r="C346" s="12"/>
      <c r="D346" s="30"/>
      <c r="E346" s="22"/>
      <c r="F346" s="12"/>
      <c r="G346" s="1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</row>
    <row r="347" spans="1:23" s="1" customFormat="1" ht="39.950000000000003" customHeight="1" x14ac:dyDescent="0.25">
      <c r="A347" s="22"/>
      <c r="B347" s="22"/>
      <c r="C347" s="12"/>
      <c r="D347" s="30"/>
      <c r="E347" s="22"/>
      <c r="F347" s="12"/>
      <c r="G347" s="1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</row>
    <row r="348" spans="1:23" s="1" customFormat="1" ht="39.950000000000003" customHeight="1" x14ac:dyDescent="0.25">
      <c r="A348" s="22"/>
      <c r="B348" s="22"/>
      <c r="C348" s="12"/>
      <c r="D348" s="30"/>
      <c r="E348" s="22"/>
      <c r="F348" s="12"/>
      <c r="G348" s="1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</row>
    <row r="349" spans="1:23" s="1" customFormat="1" ht="39.950000000000003" customHeight="1" x14ac:dyDescent="0.25">
      <c r="A349" s="22"/>
      <c r="B349" s="22"/>
      <c r="C349" s="12"/>
      <c r="D349" s="30"/>
      <c r="E349" s="22"/>
      <c r="F349" s="12"/>
      <c r="G349" s="1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</row>
    <row r="350" spans="1:23" s="1" customFormat="1" ht="39.950000000000003" customHeight="1" x14ac:dyDescent="0.25">
      <c r="A350" s="22"/>
      <c r="B350" s="22"/>
      <c r="C350" s="12"/>
      <c r="D350" s="30"/>
      <c r="E350" s="22"/>
      <c r="F350" s="12"/>
      <c r="G350" s="1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</row>
    <row r="351" spans="1:23" s="1" customFormat="1" ht="39.950000000000003" customHeight="1" x14ac:dyDescent="0.25">
      <c r="A351" s="22"/>
      <c r="B351" s="22"/>
      <c r="C351" s="12"/>
      <c r="D351" s="30"/>
      <c r="E351" s="22"/>
      <c r="F351" s="12"/>
      <c r="G351" s="1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</row>
    <row r="352" spans="1:23" s="1" customFormat="1" ht="39.950000000000003" customHeight="1" x14ac:dyDescent="0.25">
      <c r="A352" s="22"/>
      <c r="B352" s="22"/>
      <c r="C352" s="12"/>
      <c r="D352" s="30"/>
      <c r="E352" s="22"/>
      <c r="F352" s="12"/>
      <c r="G352" s="1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</row>
    <row r="353" spans="1:23" s="1" customFormat="1" ht="39.950000000000003" customHeight="1" x14ac:dyDescent="0.25">
      <c r="A353" s="22"/>
      <c r="B353" s="22"/>
      <c r="C353" s="12"/>
      <c r="D353" s="30"/>
      <c r="E353" s="22"/>
      <c r="F353" s="12"/>
      <c r="G353" s="1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</row>
    <row r="354" spans="1:23" s="1" customFormat="1" ht="39.950000000000003" customHeight="1" x14ac:dyDescent="0.25">
      <c r="A354" s="22"/>
      <c r="B354" s="22"/>
      <c r="C354" s="12"/>
      <c r="D354" s="30"/>
      <c r="E354" s="22"/>
      <c r="F354" s="12"/>
      <c r="G354" s="1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</row>
    <row r="355" spans="1:23" s="1" customFormat="1" ht="39.950000000000003" customHeight="1" x14ac:dyDescent="0.25">
      <c r="A355" s="22"/>
      <c r="B355" s="22"/>
      <c r="C355" s="12"/>
      <c r="D355" s="30"/>
      <c r="E355" s="22"/>
      <c r="F355" s="12"/>
      <c r="G355" s="1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</row>
    <row r="356" spans="1:23" s="1" customFormat="1" ht="39.950000000000003" customHeight="1" x14ac:dyDescent="0.25">
      <c r="A356" s="22"/>
      <c r="B356" s="22"/>
      <c r="C356" s="12"/>
      <c r="D356" s="30"/>
      <c r="E356" s="22"/>
      <c r="F356" s="12"/>
      <c r="G356" s="1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</row>
    <row r="357" spans="1:23" s="1" customFormat="1" ht="39.950000000000003" customHeight="1" x14ac:dyDescent="0.25">
      <c r="A357" s="22"/>
      <c r="B357" s="22"/>
      <c r="C357" s="12"/>
      <c r="D357" s="30"/>
      <c r="E357" s="22"/>
      <c r="F357" s="12"/>
      <c r="G357" s="1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</row>
    <row r="358" spans="1:23" s="1" customFormat="1" ht="39.950000000000003" customHeight="1" x14ac:dyDescent="0.25">
      <c r="A358" s="22"/>
      <c r="B358" s="22"/>
      <c r="C358" s="12"/>
      <c r="D358" s="30"/>
      <c r="E358" s="22"/>
      <c r="F358" s="12"/>
      <c r="G358" s="1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</row>
    <row r="359" spans="1:23" s="1" customFormat="1" ht="39.950000000000003" customHeight="1" x14ac:dyDescent="0.25">
      <c r="A359" s="22"/>
      <c r="B359" s="22"/>
      <c r="C359" s="12"/>
      <c r="D359" s="30"/>
      <c r="E359" s="22"/>
      <c r="F359" s="12"/>
      <c r="G359" s="1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</row>
    <row r="360" spans="1:23" s="1" customFormat="1" ht="39.950000000000003" customHeight="1" x14ac:dyDescent="0.25">
      <c r="A360" s="22"/>
      <c r="B360" s="22"/>
      <c r="C360" s="12"/>
      <c r="D360" s="30"/>
      <c r="E360" s="22"/>
      <c r="F360" s="12"/>
      <c r="G360" s="1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</row>
    <row r="361" spans="1:23" s="1" customFormat="1" ht="39.950000000000003" customHeight="1" x14ac:dyDescent="0.25">
      <c r="A361" s="22"/>
      <c r="B361" s="22"/>
      <c r="C361" s="12"/>
      <c r="D361" s="30"/>
      <c r="E361" s="22"/>
      <c r="F361" s="12"/>
      <c r="G361" s="1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</row>
    <row r="362" spans="1:23" s="1" customFormat="1" ht="39.950000000000003" customHeight="1" x14ac:dyDescent="0.25">
      <c r="A362" s="22"/>
      <c r="B362" s="22"/>
      <c r="C362" s="12"/>
      <c r="D362" s="30"/>
      <c r="E362" s="22"/>
      <c r="F362" s="12"/>
      <c r="G362" s="1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</row>
    <row r="363" spans="1:23" s="1" customFormat="1" ht="39.950000000000003" customHeight="1" x14ac:dyDescent="0.25">
      <c r="A363" s="22"/>
      <c r="B363" s="22"/>
      <c r="C363" s="12"/>
      <c r="D363" s="30"/>
      <c r="E363" s="22"/>
      <c r="F363" s="12"/>
      <c r="G363" s="1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</row>
    <row r="364" spans="1:23" s="1" customFormat="1" ht="39.950000000000003" customHeight="1" x14ac:dyDescent="0.25">
      <c r="A364" s="22"/>
      <c r="B364" s="22"/>
      <c r="C364" s="12"/>
      <c r="D364" s="30"/>
      <c r="E364" s="22"/>
      <c r="F364" s="12"/>
      <c r="G364" s="1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</row>
    <row r="365" spans="1:23" s="1" customFormat="1" ht="39.950000000000003" customHeight="1" x14ac:dyDescent="0.25">
      <c r="A365" s="22"/>
      <c r="B365" s="22"/>
      <c r="C365" s="12"/>
      <c r="D365" s="30"/>
      <c r="E365" s="22"/>
      <c r="F365" s="12"/>
      <c r="G365" s="1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</row>
    <row r="366" spans="1:23" s="1" customFormat="1" ht="39.950000000000003" customHeight="1" x14ac:dyDescent="0.25">
      <c r="A366" s="22"/>
      <c r="B366" s="22"/>
      <c r="C366" s="12"/>
      <c r="D366" s="30"/>
      <c r="E366" s="22"/>
      <c r="F366" s="12"/>
      <c r="G366" s="1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</row>
    <row r="367" spans="1:23" s="1" customFormat="1" ht="39.950000000000003" customHeight="1" x14ac:dyDescent="0.25">
      <c r="A367" s="22"/>
      <c r="B367" s="22"/>
      <c r="C367" s="12"/>
      <c r="D367" s="30"/>
      <c r="E367" s="22"/>
      <c r="F367" s="12"/>
      <c r="G367" s="1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</row>
    <row r="368" spans="1:23" s="1" customFormat="1" ht="39.950000000000003" customHeight="1" x14ac:dyDescent="0.25">
      <c r="A368" s="22"/>
      <c r="B368" s="22"/>
      <c r="C368" s="12"/>
      <c r="D368" s="30"/>
      <c r="E368" s="22"/>
      <c r="F368" s="12"/>
      <c r="G368" s="1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</row>
    <row r="369" spans="1:23" s="1" customFormat="1" ht="39.950000000000003" customHeight="1" x14ac:dyDescent="0.25">
      <c r="A369" s="22"/>
      <c r="B369" s="22"/>
      <c r="C369" s="12"/>
      <c r="D369" s="30"/>
      <c r="E369" s="22"/>
      <c r="F369" s="12"/>
      <c r="G369" s="1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</row>
    <row r="370" spans="1:23" s="1" customFormat="1" ht="39.950000000000003" customHeight="1" x14ac:dyDescent="0.25">
      <c r="A370" s="22"/>
      <c r="B370" s="22"/>
      <c r="C370" s="12"/>
      <c r="D370" s="30"/>
      <c r="E370" s="22"/>
      <c r="F370" s="12"/>
      <c r="G370" s="1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</row>
    <row r="371" spans="1:23" s="1" customFormat="1" ht="39.950000000000003" customHeight="1" x14ac:dyDescent="0.25">
      <c r="A371" s="22"/>
      <c r="B371" s="22"/>
      <c r="C371" s="12"/>
      <c r="D371" s="30"/>
      <c r="E371" s="22"/>
      <c r="F371" s="12"/>
      <c r="G371" s="1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</row>
    <row r="372" spans="1:23" s="1" customFormat="1" ht="39.950000000000003" customHeight="1" x14ac:dyDescent="0.25">
      <c r="A372" s="22"/>
      <c r="B372" s="22"/>
      <c r="C372" s="12"/>
      <c r="D372" s="30"/>
      <c r="E372" s="22"/>
      <c r="F372" s="12"/>
      <c r="G372" s="1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</row>
    <row r="373" spans="1:23" s="1" customFormat="1" ht="39.950000000000003" customHeight="1" x14ac:dyDescent="0.25">
      <c r="A373" s="22"/>
      <c r="B373" s="22"/>
      <c r="C373" s="12"/>
      <c r="D373" s="30"/>
      <c r="E373" s="22"/>
      <c r="F373" s="12"/>
      <c r="G373" s="1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</row>
    <row r="374" spans="1:23" s="1" customFormat="1" ht="39.950000000000003" customHeight="1" x14ac:dyDescent="0.25">
      <c r="A374" s="22"/>
      <c r="B374" s="22"/>
      <c r="C374" s="12"/>
      <c r="D374" s="30"/>
      <c r="E374" s="22"/>
      <c r="F374" s="12"/>
      <c r="G374" s="1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</row>
    <row r="375" spans="1:23" s="1" customFormat="1" ht="39.950000000000003" customHeight="1" x14ac:dyDescent="0.25">
      <c r="A375" s="22"/>
      <c r="B375" s="22"/>
      <c r="C375" s="12"/>
      <c r="D375" s="30"/>
      <c r="E375" s="22"/>
      <c r="F375" s="12"/>
      <c r="G375" s="1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</row>
    <row r="376" spans="1:23" s="1" customFormat="1" ht="39.950000000000003" customHeight="1" x14ac:dyDescent="0.25">
      <c r="A376" s="22"/>
      <c r="B376" s="22"/>
      <c r="C376" s="12"/>
      <c r="D376" s="30"/>
      <c r="E376" s="22"/>
      <c r="F376" s="12"/>
      <c r="G376" s="1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</row>
    <row r="377" spans="1:23" s="1" customFormat="1" ht="39.950000000000003" customHeight="1" x14ac:dyDescent="0.25">
      <c r="A377" s="22"/>
      <c r="B377" s="22"/>
      <c r="C377" s="12"/>
      <c r="D377" s="30"/>
      <c r="E377" s="22"/>
      <c r="F377" s="12"/>
      <c r="G377" s="1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</row>
    <row r="378" spans="1:23" s="1" customFormat="1" ht="39.950000000000003" customHeight="1" x14ac:dyDescent="0.25">
      <c r="A378" s="22"/>
      <c r="B378" s="22"/>
      <c r="C378" s="12"/>
      <c r="D378" s="30"/>
      <c r="E378" s="22"/>
      <c r="F378" s="12"/>
      <c r="G378" s="1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</row>
    <row r="379" spans="1:23" s="1" customFormat="1" ht="39.950000000000003" customHeight="1" x14ac:dyDescent="0.25">
      <c r="A379" s="22"/>
      <c r="B379" s="22"/>
      <c r="C379" s="12"/>
      <c r="D379" s="30"/>
      <c r="E379" s="22"/>
      <c r="F379" s="12"/>
      <c r="G379" s="1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</row>
    <row r="380" spans="1:23" s="1" customFormat="1" ht="39.950000000000003" customHeight="1" x14ac:dyDescent="0.25">
      <c r="A380" s="22"/>
      <c r="B380" s="22"/>
      <c r="C380" s="12"/>
      <c r="D380" s="30"/>
      <c r="E380" s="22"/>
      <c r="F380" s="12"/>
      <c r="G380" s="1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</row>
    <row r="381" spans="1:23" s="1" customFormat="1" ht="39.950000000000003" customHeight="1" x14ac:dyDescent="0.25">
      <c r="A381" s="22"/>
      <c r="B381" s="22"/>
      <c r="C381" s="12"/>
      <c r="D381" s="30"/>
      <c r="E381" s="22"/>
      <c r="F381" s="12"/>
      <c r="G381" s="1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</row>
    <row r="382" spans="1:23" s="1" customFormat="1" ht="39.950000000000003" customHeight="1" x14ac:dyDescent="0.25">
      <c r="A382" s="22"/>
      <c r="B382" s="22"/>
      <c r="C382" s="12"/>
      <c r="D382" s="30"/>
      <c r="E382" s="22"/>
      <c r="F382" s="12"/>
      <c r="G382" s="1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</row>
    <row r="383" spans="1:23" s="1" customFormat="1" ht="39.950000000000003" customHeight="1" x14ac:dyDescent="0.25">
      <c r="A383" s="22"/>
      <c r="B383" s="22"/>
      <c r="C383" s="12"/>
      <c r="D383" s="30"/>
      <c r="E383" s="22"/>
      <c r="F383" s="12"/>
      <c r="G383" s="1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</row>
    <row r="384" spans="1:23" s="1" customFormat="1" ht="39.950000000000003" customHeight="1" x14ac:dyDescent="0.25">
      <c r="A384" s="22"/>
      <c r="B384" s="22"/>
      <c r="C384" s="12"/>
      <c r="D384" s="30"/>
      <c r="E384" s="22"/>
      <c r="F384" s="12"/>
      <c r="G384" s="1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</row>
    <row r="385" spans="1:23" s="1" customFormat="1" ht="39.950000000000003" customHeight="1" x14ac:dyDescent="0.25">
      <c r="A385" s="22"/>
      <c r="B385" s="22"/>
      <c r="C385" s="12"/>
      <c r="D385" s="30"/>
      <c r="E385" s="22"/>
      <c r="F385" s="12"/>
      <c r="G385" s="1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</row>
    <row r="386" spans="1:23" s="1" customFormat="1" ht="39.950000000000003" customHeight="1" x14ac:dyDescent="0.25">
      <c r="A386" s="22"/>
      <c r="B386" s="22"/>
      <c r="C386" s="12"/>
      <c r="D386" s="30"/>
      <c r="E386" s="22"/>
      <c r="F386" s="12"/>
      <c r="G386" s="1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</row>
    <row r="387" spans="1:23" ht="39.950000000000003" customHeight="1" x14ac:dyDescent="0.25">
      <c r="E387" s="21"/>
      <c r="F387" s="2"/>
      <c r="G387" s="3"/>
      <c r="H387" s="15"/>
      <c r="I387" s="16"/>
      <c r="J387" s="17"/>
      <c r="K387" s="14"/>
      <c r="L387" s="18"/>
      <c r="M387" s="18"/>
      <c r="N387" s="19"/>
      <c r="O387" s="18"/>
      <c r="P387" s="20"/>
      <c r="Q387" s="20"/>
      <c r="R387" s="20"/>
      <c r="S387" s="20"/>
      <c r="T387" s="20"/>
      <c r="U387" s="18"/>
      <c r="V387" s="18"/>
      <c r="W387" s="19"/>
    </row>
    <row r="388" spans="1:23" ht="39.950000000000003" customHeight="1" x14ac:dyDescent="0.25">
      <c r="E388" s="21"/>
      <c r="F388" s="2"/>
      <c r="G388" s="3"/>
      <c r="H388" s="15"/>
      <c r="I388" s="16"/>
      <c r="J388" s="17"/>
      <c r="K388" s="14"/>
      <c r="L388" s="18"/>
      <c r="M388" s="18"/>
      <c r="N388" s="14"/>
      <c r="O388" s="18"/>
      <c r="P388" s="20"/>
      <c r="Q388" s="20"/>
      <c r="R388" s="20"/>
      <c r="S388" s="20"/>
      <c r="T388" s="20"/>
      <c r="U388" s="18"/>
      <c r="V388" s="18"/>
      <c r="W388" s="14"/>
    </row>
    <row r="389" spans="1:23" ht="39.950000000000003" customHeight="1" x14ac:dyDescent="0.25">
      <c r="E389" s="21"/>
      <c r="F389" s="2"/>
      <c r="G389" s="3"/>
      <c r="H389" s="15"/>
      <c r="I389" s="16"/>
      <c r="J389" s="17"/>
      <c r="K389" s="14"/>
      <c r="L389" s="18"/>
      <c r="M389" s="18"/>
      <c r="N389" s="23"/>
      <c r="O389" s="18"/>
      <c r="P389" s="20"/>
      <c r="Q389" s="20"/>
      <c r="R389" s="20"/>
      <c r="S389" s="20"/>
      <c r="T389" s="20"/>
      <c r="U389" s="18"/>
      <c r="V389" s="18"/>
      <c r="W389" s="23"/>
    </row>
    <row r="390" spans="1:23" ht="39.950000000000003" customHeight="1" x14ac:dyDescent="0.25">
      <c r="E390" s="21"/>
      <c r="F390" s="2"/>
      <c r="G390" s="3"/>
      <c r="H390" s="15"/>
      <c r="I390" s="16"/>
      <c r="J390" s="17"/>
      <c r="K390" s="14"/>
      <c r="L390" s="18"/>
      <c r="M390" s="18"/>
      <c r="N390" s="19"/>
      <c r="O390" s="18"/>
      <c r="P390" s="20"/>
      <c r="Q390" s="20"/>
      <c r="R390" s="20"/>
      <c r="S390" s="20"/>
      <c r="T390" s="20"/>
      <c r="U390" s="18"/>
      <c r="V390" s="18"/>
      <c r="W390" s="19"/>
    </row>
    <row r="391" spans="1:23" ht="39.950000000000003" customHeight="1" x14ac:dyDescent="0.25">
      <c r="E391" s="21"/>
      <c r="F391" s="2"/>
      <c r="G391" s="3"/>
      <c r="H391" s="15"/>
      <c r="I391" s="16"/>
      <c r="J391" s="24"/>
      <c r="K391" s="14"/>
      <c r="L391" s="18"/>
      <c r="M391" s="18"/>
      <c r="N391" s="19"/>
      <c r="O391" s="18"/>
      <c r="P391" s="20"/>
      <c r="Q391" s="20"/>
      <c r="R391" s="20"/>
      <c r="S391" s="20"/>
      <c r="T391" s="20"/>
      <c r="U391" s="18"/>
      <c r="V391" s="18"/>
      <c r="W391" s="19"/>
    </row>
    <row r="392" spans="1:23" ht="39.950000000000003" customHeight="1" x14ac:dyDescent="0.25">
      <c r="E392" s="21"/>
      <c r="F392" s="2"/>
      <c r="G392" s="3"/>
      <c r="H392" s="15"/>
      <c r="I392" s="16"/>
      <c r="J392" s="17"/>
      <c r="K392" s="14"/>
      <c r="L392" s="18"/>
      <c r="M392" s="18"/>
      <c r="N392" s="19"/>
      <c r="O392" s="18"/>
      <c r="P392" s="20"/>
      <c r="Q392" s="20"/>
      <c r="R392" s="20"/>
      <c r="S392" s="20"/>
      <c r="T392" s="20"/>
      <c r="U392" s="18"/>
      <c r="V392" s="18"/>
      <c r="W392" s="19"/>
    </row>
    <row r="393" spans="1:23" ht="39.950000000000003" customHeight="1" x14ac:dyDescent="0.25">
      <c r="E393" s="21"/>
      <c r="F393" s="2"/>
      <c r="G393" s="3"/>
      <c r="H393" s="15"/>
      <c r="I393" s="16"/>
      <c r="J393" s="17"/>
      <c r="K393" s="14"/>
      <c r="L393" s="18"/>
      <c r="M393" s="18"/>
      <c r="N393" s="19"/>
      <c r="O393" s="18"/>
      <c r="P393" s="20"/>
      <c r="Q393" s="20"/>
      <c r="R393" s="20"/>
      <c r="S393" s="20"/>
      <c r="T393" s="20"/>
      <c r="U393" s="18"/>
      <c r="V393" s="18"/>
      <c r="W393" s="19"/>
    </row>
    <row r="394" spans="1:23" ht="39.950000000000003" customHeight="1" x14ac:dyDescent="0.25">
      <c r="E394" s="21"/>
      <c r="F394" s="2"/>
      <c r="G394" s="3"/>
      <c r="H394" s="15"/>
      <c r="I394" s="16"/>
      <c r="J394" s="17"/>
      <c r="K394" s="14"/>
      <c r="L394" s="18"/>
      <c r="M394" s="18"/>
      <c r="N394" s="19"/>
      <c r="O394" s="18"/>
      <c r="P394" s="20"/>
      <c r="Q394" s="20"/>
      <c r="R394" s="20"/>
      <c r="S394" s="20"/>
      <c r="T394" s="20"/>
      <c r="U394" s="18"/>
      <c r="V394" s="18"/>
      <c r="W394" s="19"/>
    </row>
    <row r="395" spans="1:23" ht="39.950000000000003" customHeight="1" x14ac:dyDescent="0.25">
      <c r="E395" s="21"/>
      <c r="F395" s="2"/>
      <c r="G395" s="3"/>
      <c r="H395" s="15"/>
      <c r="I395" s="16"/>
      <c r="J395" s="17"/>
      <c r="K395" s="14"/>
      <c r="L395" s="18"/>
      <c r="M395" s="18"/>
      <c r="N395" s="19"/>
      <c r="O395" s="18"/>
      <c r="P395" s="20"/>
      <c r="Q395" s="20"/>
      <c r="R395" s="20"/>
      <c r="S395" s="20"/>
      <c r="T395" s="20"/>
      <c r="U395" s="18"/>
      <c r="V395" s="18"/>
      <c r="W395" s="19"/>
    </row>
    <row r="396" spans="1:23" ht="39.950000000000003" customHeight="1" x14ac:dyDescent="0.25">
      <c r="E396" s="21"/>
      <c r="F396" s="2"/>
      <c r="G396" s="3"/>
      <c r="H396" s="15"/>
      <c r="I396" s="16"/>
      <c r="J396" s="17"/>
      <c r="K396" s="14"/>
      <c r="L396" s="18"/>
      <c r="M396" s="18"/>
      <c r="N396" s="19"/>
      <c r="O396" s="18"/>
      <c r="P396" s="20"/>
      <c r="Q396" s="20"/>
      <c r="R396" s="20"/>
      <c r="S396" s="20"/>
      <c r="T396" s="20"/>
      <c r="U396" s="18"/>
      <c r="V396" s="18"/>
      <c r="W396" s="19"/>
    </row>
    <row r="397" spans="1:23" ht="39.950000000000003" customHeight="1" x14ac:dyDescent="0.25">
      <c r="E397" s="21"/>
      <c r="F397" s="2"/>
      <c r="G397" s="3"/>
      <c r="H397" s="15"/>
      <c r="I397" s="16"/>
      <c r="J397" s="17"/>
      <c r="K397" s="14"/>
      <c r="L397" s="18"/>
      <c r="M397" s="18"/>
      <c r="N397" s="19"/>
      <c r="O397" s="18"/>
      <c r="P397" s="20"/>
      <c r="Q397" s="20"/>
      <c r="R397" s="20"/>
      <c r="S397" s="20"/>
      <c r="T397" s="20"/>
      <c r="U397" s="18"/>
      <c r="V397" s="18"/>
      <c r="W397" s="19"/>
    </row>
    <row r="398" spans="1:23" ht="39.950000000000003" customHeight="1" x14ac:dyDescent="0.25">
      <c r="E398" s="21"/>
      <c r="F398" s="2"/>
      <c r="G398" s="3"/>
      <c r="H398" s="15"/>
      <c r="I398" s="16"/>
      <c r="J398" s="17"/>
      <c r="K398" s="14"/>
      <c r="L398" s="18"/>
      <c r="M398" s="18"/>
      <c r="N398" s="19"/>
      <c r="O398" s="18"/>
      <c r="P398" s="20"/>
      <c r="Q398" s="20"/>
      <c r="R398" s="20"/>
      <c r="S398" s="20"/>
      <c r="T398" s="20"/>
      <c r="U398" s="18"/>
      <c r="V398" s="18"/>
      <c r="W398" s="19"/>
    </row>
    <row r="399" spans="1:23" ht="39.950000000000003" customHeight="1" x14ac:dyDescent="0.25">
      <c r="E399" s="21"/>
      <c r="F399" s="2"/>
      <c r="G399" s="3"/>
      <c r="H399" s="15"/>
      <c r="I399" s="16"/>
      <c r="J399" s="17"/>
      <c r="K399" s="14"/>
      <c r="L399" s="18"/>
      <c r="M399" s="18"/>
      <c r="N399" s="19"/>
      <c r="O399" s="18"/>
      <c r="P399" s="20"/>
      <c r="Q399" s="20"/>
      <c r="R399" s="20"/>
      <c r="S399" s="20"/>
      <c r="T399" s="20"/>
      <c r="U399" s="18"/>
      <c r="V399" s="18"/>
      <c r="W399" s="19"/>
    </row>
    <row r="400" spans="1:23" ht="39.950000000000003" customHeight="1" x14ac:dyDescent="0.25">
      <c r="E400" s="21"/>
      <c r="F400" s="2"/>
      <c r="G400" s="3"/>
      <c r="H400" s="15"/>
      <c r="I400" s="16"/>
      <c r="J400" s="17"/>
      <c r="K400" s="14"/>
      <c r="L400" s="18"/>
      <c r="M400" s="18"/>
      <c r="N400" s="19"/>
      <c r="O400" s="18"/>
      <c r="P400" s="20"/>
      <c r="Q400" s="20"/>
      <c r="R400" s="20"/>
      <c r="S400" s="20"/>
      <c r="T400" s="20"/>
      <c r="U400" s="18"/>
      <c r="V400" s="18"/>
      <c r="W400" s="19"/>
    </row>
    <row r="401" spans="5:23" ht="39.950000000000003" customHeight="1" x14ac:dyDescent="0.25">
      <c r="E401" s="21"/>
      <c r="F401" s="2"/>
      <c r="G401" s="3"/>
      <c r="H401" s="15"/>
      <c r="I401" s="16"/>
      <c r="J401" s="17"/>
      <c r="K401" s="14"/>
      <c r="L401" s="18"/>
      <c r="M401" s="18"/>
      <c r="N401" s="19"/>
      <c r="O401" s="18"/>
      <c r="P401" s="20"/>
      <c r="Q401" s="20"/>
      <c r="R401" s="20"/>
      <c r="S401" s="20"/>
      <c r="T401" s="20"/>
      <c r="U401" s="18"/>
      <c r="V401" s="18"/>
      <c r="W401" s="19"/>
    </row>
    <row r="402" spans="5:23" ht="39.950000000000003" customHeight="1" x14ac:dyDescent="0.25">
      <c r="E402" s="21"/>
      <c r="F402" s="2"/>
      <c r="G402" s="3"/>
      <c r="H402" s="15"/>
      <c r="I402" s="16"/>
      <c r="J402" s="17"/>
      <c r="K402" s="14"/>
      <c r="L402" s="18"/>
      <c r="M402" s="18"/>
      <c r="N402" s="19"/>
      <c r="O402" s="18"/>
      <c r="P402" s="20"/>
      <c r="Q402" s="20"/>
      <c r="R402" s="20"/>
      <c r="S402" s="20"/>
      <c r="T402" s="20"/>
      <c r="U402" s="18"/>
      <c r="V402" s="18"/>
      <c r="W402" s="19"/>
    </row>
    <row r="403" spans="5:23" ht="39.950000000000003" customHeight="1" x14ac:dyDescent="0.25">
      <c r="E403" s="21"/>
      <c r="F403" s="2"/>
      <c r="G403" s="3"/>
      <c r="H403" s="15"/>
      <c r="I403" s="16"/>
      <c r="J403" s="17"/>
      <c r="K403" s="14"/>
      <c r="L403" s="18"/>
      <c r="M403" s="18"/>
      <c r="N403" s="19"/>
      <c r="O403" s="18"/>
      <c r="P403" s="20"/>
      <c r="Q403" s="20"/>
      <c r="R403" s="20"/>
      <c r="S403" s="20"/>
      <c r="T403" s="20"/>
      <c r="U403" s="18"/>
      <c r="V403" s="18"/>
      <c r="W403" s="19"/>
    </row>
    <row r="404" spans="5:23" ht="39.950000000000003" customHeight="1" x14ac:dyDescent="0.25">
      <c r="E404" s="21"/>
      <c r="F404" s="2"/>
      <c r="G404" s="3"/>
      <c r="H404" s="15"/>
      <c r="I404" s="16"/>
      <c r="J404" s="17"/>
      <c r="K404" s="14"/>
      <c r="L404" s="18"/>
      <c r="M404" s="20"/>
      <c r="N404" s="25"/>
      <c r="O404" s="18"/>
      <c r="P404" s="20"/>
      <c r="Q404" s="20"/>
      <c r="R404" s="20"/>
      <c r="S404" s="20"/>
      <c r="T404" s="20"/>
      <c r="U404" s="18"/>
      <c r="V404" s="20"/>
      <c r="W404" s="25"/>
    </row>
    <row r="405" spans="5:23" ht="39.950000000000003" customHeight="1" x14ac:dyDescent="0.25">
      <c r="E405" s="21"/>
      <c r="F405" s="2"/>
      <c r="G405" s="3"/>
      <c r="H405" s="15"/>
      <c r="I405" s="16"/>
      <c r="J405" s="17"/>
      <c r="K405" s="14"/>
      <c r="L405" s="18"/>
      <c r="M405" s="20"/>
      <c r="N405" s="25"/>
      <c r="O405" s="18"/>
      <c r="P405" s="20"/>
      <c r="Q405" s="20"/>
      <c r="R405" s="20"/>
      <c r="S405" s="20"/>
      <c r="T405" s="20"/>
      <c r="U405" s="18"/>
      <c r="V405" s="20"/>
      <c r="W405" s="25"/>
    </row>
    <row r="406" spans="5:23" ht="39.950000000000003" customHeight="1" x14ac:dyDescent="0.25">
      <c r="E406" s="21"/>
      <c r="F406" s="2"/>
      <c r="G406" s="3"/>
      <c r="H406" s="15"/>
      <c r="I406" s="16"/>
      <c r="J406" s="17"/>
      <c r="K406" s="14"/>
      <c r="L406" s="18"/>
      <c r="M406" s="20"/>
      <c r="N406" s="25"/>
      <c r="O406" s="18"/>
      <c r="P406" s="20"/>
      <c r="Q406" s="20"/>
      <c r="R406" s="20"/>
      <c r="S406" s="20"/>
      <c r="T406" s="20"/>
      <c r="U406" s="18"/>
      <c r="V406" s="20"/>
      <c r="W406" s="25"/>
    </row>
    <row r="407" spans="5:23" ht="39.950000000000003" customHeight="1" x14ac:dyDescent="0.25">
      <c r="E407" s="21"/>
      <c r="F407" s="2"/>
      <c r="G407" s="3"/>
      <c r="H407" s="15"/>
      <c r="I407" s="16"/>
      <c r="J407" s="17"/>
      <c r="K407" s="14"/>
      <c r="L407" s="18"/>
      <c r="M407" s="18"/>
      <c r="N407" s="19"/>
      <c r="O407" s="18"/>
      <c r="P407" s="20"/>
      <c r="Q407" s="20"/>
      <c r="R407" s="20"/>
      <c r="S407" s="20"/>
      <c r="T407" s="20"/>
      <c r="U407" s="18"/>
      <c r="V407" s="18"/>
      <c r="W407" s="19"/>
    </row>
    <row r="408" spans="5:23" ht="39.950000000000003" customHeight="1" x14ac:dyDescent="0.25">
      <c r="E408" s="21"/>
      <c r="F408" s="2"/>
      <c r="G408" s="3"/>
      <c r="H408" s="15"/>
      <c r="I408" s="16"/>
      <c r="J408" s="17"/>
      <c r="K408" s="14"/>
      <c r="L408" s="18"/>
      <c r="M408" s="18"/>
      <c r="N408" s="19"/>
      <c r="O408" s="18"/>
      <c r="P408" s="20"/>
      <c r="Q408" s="20"/>
      <c r="R408" s="20"/>
      <c r="S408" s="20"/>
      <c r="T408" s="20"/>
      <c r="U408" s="18"/>
      <c r="V408" s="18"/>
      <c r="W408" s="19"/>
    </row>
    <row r="409" spans="5:23" ht="39.950000000000003" customHeight="1" x14ac:dyDescent="0.25">
      <c r="E409" s="21"/>
      <c r="F409" s="2"/>
      <c r="G409" s="3"/>
      <c r="H409" s="15"/>
      <c r="I409" s="16"/>
      <c r="J409" s="17"/>
      <c r="K409" s="14"/>
      <c r="L409" s="18"/>
      <c r="M409" s="18"/>
      <c r="N409" s="19"/>
      <c r="O409" s="18"/>
      <c r="P409" s="20"/>
      <c r="Q409" s="20"/>
      <c r="R409" s="20"/>
      <c r="S409" s="20"/>
      <c r="T409" s="20"/>
      <c r="U409" s="18"/>
      <c r="V409" s="18"/>
      <c r="W409" s="19"/>
    </row>
    <row r="410" spans="5:23" ht="39.950000000000003" customHeight="1" x14ac:dyDescent="0.25">
      <c r="E410" s="21"/>
      <c r="F410" s="2"/>
      <c r="G410" s="3"/>
      <c r="H410" s="15"/>
      <c r="I410" s="16"/>
      <c r="J410" s="17"/>
      <c r="K410" s="14"/>
      <c r="L410" s="18"/>
      <c r="M410" s="18"/>
      <c r="N410" s="19"/>
      <c r="O410" s="18"/>
      <c r="P410" s="20"/>
      <c r="Q410" s="20"/>
      <c r="R410" s="20"/>
      <c r="S410" s="20"/>
      <c r="T410" s="20"/>
      <c r="U410" s="18"/>
      <c r="V410" s="18"/>
      <c r="W410" s="19"/>
    </row>
    <row r="411" spans="5:23" ht="39.950000000000003" customHeight="1" x14ac:dyDescent="0.25">
      <c r="E411" s="21"/>
      <c r="F411" s="2"/>
      <c r="G411" s="3"/>
      <c r="H411" s="15"/>
      <c r="I411" s="16"/>
      <c r="J411" s="17"/>
      <c r="K411" s="14"/>
      <c r="L411" s="18"/>
      <c r="M411" s="18"/>
      <c r="N411" s="19"/>
      <c r="O411" s="18"/>
      <c r="P411" s="20"/>
      <c r="Q411" s="20"/>
      <c r="R411" s="20"/>
      <c r="S411" s="20"/>
      <c r="T411" s="20"/>
      <c r="U411" s="18"/>
      <c r="V411" s="18"/>
      <c r="W411" s="19"/>
    </row>
    <row r="412" spans="5:23" ht="39.950000000000003" customHeight="1" x14ac:dyDescent="0.25">
      <c r="E412" s="21"/>
      <c r="F412" s="2"/>
      <c r="G412" s="3"/>
      <c r="H412" s="15"/>
      <c r="I412" s="16"/>
      <c r="J412" s="17"/>
      <c r="K412" s="14"/>
      <c r="L412" s="18"/>
      <c r="M412" s="18"/>
      <c r="N412" s="19"/>
      <c r="O412" s="18"/>
      <c r="P412" s="20"/>
      <c r="Q412" s="20"/>
      <c r="R412" s="20"/>
      <c r="S412" s="20"/>
      <c r="T412" s="20"/>
      <c r="U412" s="18"/>
      <c r="V412" s="18"/>
      <c r="W412" s="19"/>
    </row>
    <row r="413" spans="5:23" ht="39.950000000000003" customHeight="1" x14ac:dyDescent="0.25">
      <c r="E413" s="21"/>
      <c r="F413" s="2"/>
      <c r="G413" s="3"/>
      <c r="H413" s="15"/>
      <c r="I413" s="16"/>
      <c r="J413" s="17"/>
      <c r="K413" s="14"/>
      <c r="L413" s="18"/>
      <c r="M413" s="20"/>
      <c r="N413" s="25"/>
      <c r="O413" s="18"/>
      <c r="P413" s="20"/>
      <c r="Q413" s="20"/>
      <c r="R413" s="20"/>
      <c r="S413" s="20"/>
      <c r="T413" s="20"/>
      <c r="U413" s="18"/>
      <c r="V413" s="20"/>
      <c r="W413" s="25"/>
    </row>
    <row r="414" spans="5:23" ht="39.950000000000003" customHeight="1" x14ac:dyDescent="0.25">
      <c r="E414" s="21"/>
      <c r="F414" s="2"/>
      <c r="G414" s="3"/>
      <c r="H414" s="15"/>
      <c r="I414" s="16"/>
      <c r="J414" s="17"/>
      <c r="K414" s="14"/>
      <c r="L414" s="18"/>
      <c r="M414" s="20"/>
      <c r="N414" s="25"/>
      <c r="O414" s="18"/>
      <c r="P414" s="20"/>
      <c r="Q414" s="20"/>
      <c r="R414" s="20"/>
      <c r="S414" s="20"/>
      <c r="T414" s="20"/>
      <c r="U414" s="18"/>
      <c r="V414" s="20"/>
      <c r="W414" s="25"/>
    </row>
    <row r="415" spans="5:23" ht="39.950000000000003" customHeight="1" x14ac:dyDescent="0.25">
      <c r="E415" s="21"/>
      <c r="F415" s="2"/>
      <c r="G415" s="3"/>
      <c r="H415" s="15"/>
      <c r="I415" s="16"/>
      <c r="J415" s="17"/>
      <c r="K415" s="14"/>
      <c r="L415" s="18"/>
      <c r="M415" s="20"/>
      <c r="N415" s="25"/>
      <c r="O415" s="18"/>
      <c r="P415" s="20"/>
      <c r="Q415" s="20"/>
      <c r="R415" s="20"/>
      <c r="S415" s="20"/>
      <c r="T415" s="20"/>
      <c r="U415" s="18"/>
      <c r="V415" s="20"/>
      <c r="W415" s="25"/>
    </row>
    <row r="416" spans="5:23" ht="39.950000000000003" customHeight="1" x14ac:dyDescent="0.25">
      <c r="E416" s="21"/>
      <c r="F416" s="2"/>
      <c r="G416" s="3"/>
      <c r="H416" s="15"/>
      <c r="I416" s="16"/>
      <c r="J416" s="17"/>
      <c r="K416" s="14"/>
      <c r="L416" s="18"/>
      <c r="M416" s="18"/>
      <c r="N416" s="19"/>
      <c r="O416" s="18"/>
      <c r="P416" s="20"/>
      <c r="Q416" s="20"/>
      <c r="R416" s="20"/>
      <c r="S416" s="20"/>
      <c r="T416" s="20"/>
      <c r="U416" s="18"/>
      <c r="V416" s="18"/>
      <c r="W416" s="19"/>
    </row>
    <row r="417" spans="5:23" ht="39.950000000000003" customHeight="1" x14ac:dyDescent="0.25">
      <c r="E417" s="21"/>
      <c r="F417" s="2"/>
      <c r="G417" s="3"/>
      <c r="H417" s="15"/>
      <c r="I417" s="16"/>
      <c r="J417" s="17"/>
      <c r="K417" s="14"/>
      <c r="L417" s="18"/>
      <c r="M417" s="18"/>
      <c r="N417" s="19"/>
      <c r="O417" s="18"/>
      <c r="P417" s="20"/>
      <c r="Q417" s="20"/>
      <c r="R417" s="20"/>
      <c r="S417" s="20"/>
      <c r="T417" s="20"/>
      <c r="U417" s="18"/>
      <c r="V417" s="18"/>
      <c r="W417" s="19"/>
    </row>
    <row r="418" spans="5:23" ht="39.950000000000003" customHeight="1" x14ac:dyDescent="0.25">
      <c r="E418" s="21"/>
      <c r="F418" s="2"/>
      <c r="G418" s="3"/>
      <c r="H418" s="15"/>
      <c r="I418" s="16"/>
      <c r="J418" s="17"/>
      <c r="K418" s="14"/>
      <c r="L418" s="18"/>
      <c r="M418" s="18"/>
      <c r="N418" s="19"/>
      <c r="O418" s="18"/>
      <c r="P418" s="20"/>
      <c r="Q418" s="20"/>
      <c r="R418" s="20"/>
      <c r="S418" s="20"/>
      <c r="T418" s="20"/>
      <c r="U418" s="18"/>
      <c r="V418" s="18"/>
      <c r="W418" s="19"/>
    </row>
    <row r="419" spans="5:23" ht="39.950000000000003" customHeight="1" x14ac:dyDescent="0.25">
      <c r="E419" s="21"/>
      <c r="F419" s="2"/>
      <c r="G419" s="3"/>
      <c r="H419" s="15"/>
      <c r="I419" s="16"/>
      <c r="J419" s="17"/>
      <c r="K419" s="14"/>
      <c r="L419" s="18"/>
      <c r="M419" s="18"/>
      <c r="N419" s="19"/>
      <c r="O419" s="18"/>
      <c r="P419" s="20"/>
      <c r="Q419" s="20"/>
      <c r="R419" s="20"/>
      <c r="S419" s="20"/>
      <c r="T419" s="20"/>
      <c r="U419" s="18"/>
      <c r="V419" s="18"/>
      <c r="W419" s="19"/>
    </row>
    <row r="420" spans="5:23" ht="39.950000000000003" customHeight="1" x14ac:dyDescent="0.25">
      <c r="E420" s="21"/>
      <c r="F420" s="2"/>
      <c r="G420" s="3"/>
      <c r="H420" s="15"/>
      <c r="I420" s="16"/>
      <c r="J420" s="17"/>
      <c r="K420" s="14"/>
      <c r="L420" s="18"/>
      <c r="M420" s="18"/>
      <c r="N420" s="19"/>
      <c r="O420" s="18"/>
      <c r="P420" s="20"/>
      <c r="Q420" s="20"/>
      <c r="R420" s="20"/>
      <c r="S420" s="20"/>
      <c r="T420" s="20"/>
      <c r="U420" s="18"/>
      <c r="V420" s="18"/>
      <c r="W420" s="19"/>
    </row>
    <row r="421" spans="5:23" ht="39.950000000000003" customHeight="1" x14ac:dyDescent="0.25">
      <c r="E421" s="21"/>
      <c r="F421" s="2"/>
      <c r="G421" s="3"/>
      <c r="H421" s="15"/>
      <c r="I421" s="16"/>
      <c r="J421" s="17"/>
      <c r="K421" s="14"/>
      <c r="L421" s="18"/>
      <c r="M421" s="18"/>
      <c r="N421" s="19"/>
      <c r="O421" s="18"/>
      <c r="P421" s="20"/>
      <c r="Q421" s="20"/>
      <c r="R421" s="20"/>
      <c r="S421" s="20"/>
      <c r="T421" s="20"/>
      <c r="U421" s="18"/>
      <c r="V421" s="18"/>
      <c r="W421" s="19"/>
    </row>
    <row r="422" spans="5:23" ht="39.950000000000003" customHeight="1" x14ac:dyDescent="0.25">
      <c r="E422" s="21"/>
      <c r="F422" s="54"/>
      <c r="G422" s="54"/>
      <c r="H422" s="54"/>
      <c r="I422" s="54"/>
      <c r="J422" s="54"/>
      <c r="K422" s="54"/>
      <c r="L422" s="26"/>
      <c r="M422" s="26"/>
      <c r="N422" s="27"/>
      <c r="O422" s="26"/>
      <c r="P422" s="28"/>
      <c r="Q422" s="28"/>
      <c r="R422" s="28"/>
      <c r="S422" s="28"/>
      <c r="T422" s="28"/>
      <c r="U422" s="26"/>
      <c r="V422" s="26"/>
      <c r="W422" s="27"/>
    </row>
    <row r="423" spans="5:23" ht="39.950000000000003" customHeight="1" x14ac:dyDescent="0.25">
      <c r="E423" s="21"/>
      <c r="F423" s="55"/>
      <c r="G423" s="55"/>
      <c r="H423" s="55"/>
      <c r="I423" s="55"/>
      <c r="J423" s="55"/>
      <c r="K423" s="55"/>
      <c r="L423" s="26"/>
      <c r="M423" s="26"/>
      <c r="N423" s="27"/>
      <c r="O423" s="26"/>
      <c r="P423" s="28"/>
      <c r="Q423" s="28"/>
      <c r="R423" s="28"/>
      <c r="S423" s="28"/>
      <c r="T423" s="28"/>
      <c r="U423" s="26"/>
      <c r="V423" s="26"/>
      <c r="W423" s="27"/>
    </row>
    <row r="424" spans="5:23" ht="39.950000000000003" customHeight="1" x14ac:dyDescent="0.25">
      <c r="E424" s="21"/>
      <c r="F424" s="53"/>
      <c r="G424" s="53"/>
      <c r="H424" s="53"/>
      <c r="I424" s="53"/>
      <c r="J424" s="53"/>
      <c r="K424" s="53"/>
      <c r="L424" s="26"/>
      <c r="M424" s="26"/>
      <c r="N424" s="27"/>
      <c r="O424" s="26"/>
      <c r="P424" s="28"/>
      <c r="Q424" s="28"/>
      <c r="R424" s="28"/>
      <c r="S424" s="28"/>
      <c r="T424" s="28"/>
      <c r="U424" s="26"/>
      <c r="V424" s="26"/>
      <c r="W424" s="27"/>
    </row>
    <row r="425" spans="5:23" ht="39.950000000000003" customHeight="1" x14ac:dyDescent="0.25">
      <c r="E425" s="21"/>
      <c r="F425" s="2"/>
      <c r="G425" s="3"/>
      <c r="H425" s="15"/>
      <c r="I425" s="16"/>
      <c r="J425" s="17"/>
      <c r="K425" s="14"/>
      <c r="L425" s="18"/>
      <c r="M425" s="18"/>
      <c r="N425" s="19"/>
      <c r="O425" s="18"/>
      <c r="P425" s="20"/>
      <c r="Q425" s="20"/>
      <c r="R425" s="20"/>
      <c r="S425" s="20"/>
      <c r="T425" s="20"/>
      <c r="U425" s="18"/>
      <c r="V425" s="18"/>
      <c r="W425" s="19"/>
    </row>
    <row r="426" spans="5:23" ht="39.950000000000003" customHeight="1" x14ac:dyDescent="0.25">
      <c r="E426" s="21"/>
      <c r="F426" s="2"/>
      <c r="G426" s="3"/>
      <c r="H426" s="15"/>
      <c r="I426" s="16"/>
      <c r="J426" s="17"/>
      <c r="K426" s="14"/>
      <c r="L426" s="18"/>
      <c r="M426" s="18"/>
      <c r="N426" s="19"/>
      <c r="O426" s="18"/>
      <c r="P426" s="20"/>
      <c r="Q426" s="20"/>
      <c r="R426" s="20"/>
      <c r="S426" s="20"/>
      <c r="T426" s="20"/>
      <c r="U426" s="18"/>
      <c r="V426" s="18"/>
      <c r="W426" s="19"/>
    </row>
    <row r="427" spans="5:23" ht="39.950000000000003" customHeight="1" x14ac:dyDescent="0.25">
      <c r="E427" s="21"/>
      <c r="F427" s="2"/>
      <c r="G427" s="3"/>
      <c r="H427" s="15"/>
      <c r="I427" s="16"/>
      <c r="J427" s="17"/>
      <c r="K427" s="14"/>
      <c r="L427" s="18"/>
      <c r="M427" s="18"/>
      <c r="N427" s="19"/>
      <c r="O427" s="18"/>
      <c r="P427" s="20"/>
      <c r="Q427" s="20"/>
      <c r="R427" s="20"/>
      <c r="S427" s="20"/>
      <c r="T427" s="20"/>
      <c r="U427" s="18"/>
      <c r="V427" s="18"/>
      <c r="W427" s="19"/>
    </row>
    <row r="428" spans="5:23" ht="39.950000000000003" customHeight="1" x14ac:dyDescent="0.25">
      <c r="E428" s="21"/>
      <c r="F428" s="2"/>
      <c r="G428" s="3"/>
      <c r="H428" s="15"/>
      <c r="I428" s="16"/>
      <c r="J428" s="17"/>
      <c r="K428" s="14"/>
      <c r="L428" s="18"/>
      <c r="M428" s="18"/>
      <c r="N428" s="19"/>
      <c r="O428" s="18"/>
      <c r="P428" s="20"/>
      <c r="Q428" s="20"/>
      <c r="R428" s="20"/>
      <c r="S428" s="20"/>
      <c r="T428" s="20"/>
      <c r="U428" s="18"/>
      <c r="V428" s="18"/>
      <c r="W428" s="19"/>
    </row>
    <row r="429" spans="5:23" ht="39.950000000000003" customHeight="1" x14ac:dyDescent="0.25">
      <c r="E429" s="21"/>
      <c r="F429" s="2"/>
      <c r="G429" s="3"/>
      <c r="H429" s="15"/>
      <c r="I429" s="16"/>
      <c r="J429" s="17"/>
      <c r="K429" s="14"/>
      <c r="L429" s="18"/>
      <c r="M429" s="18"/>
      <c r="N429" s="19"/>
      <c r="O429" s="18"/>
      <c r="P429" s="20"/>
      <c r="Q429" s="20"/>
      <c r="R429" s="20"/>
      <c r="S429" s="20"/>
      <c r="T429" s="20"/>
      <c r="U429" s="18"/>
      <c r="V429" s="18"/>
      <c r="W429" s="19"/>
    </row>
    <row r="430" spans="5:23" ht="39.950000000000003" customHeight="1" x14ac:dyDescent="0.25">
      <c r="E430" s="21"/>
      <c r="F430" s="2"/>
      <c r="G430" s="3"/>
      <c r="H430" s="15"/>
      <c r="I430" s="16"/>
      <c r="J430" s="17"/>
      <c r="K430" s="14"/>
      <c r="L430" s="18"/>
      <c r="M430" s="18"/>
      <c r="N430" s="19"/>
      <c r="O430" s="18"/>
      <c r="P430" s="20"/>
      <c r="Q430" s="20"/>
      <c r="R430" s="20"/>
      <c r="S430" s="20"/>
      <c r="T430" s="20"/>
      <c r="U430" s="18"/>
      <c r="V430" s="18"/>
      <c r="W430" s="19"/>
    </row>
    <row r="431" spans="5:23" ht="39.950000000000003" customHeight="1" x14ac:dyDescent="0.25">
      <c r="E431" s="21"/>
      <c r="F431" s="2"/>
      <c r="G431" s="3"/>
      <c r="H431" s="15"/>
      <c r="I431" s="16"/>
      <c r="J431" s="17"/>
      <c r="K431" s="14"/>
      <c r="L431" s="18"/>
      <c r="M431" s="18"/>
      <c r="N431" s="19"/>
      <c r="O431" s="18"/>
      <c r="P431" s="20"/>
      <c r="Q431" s="20"/>
      <c r="R431" s="20"/>
      <c r="S431" s="20"/>
      <c r="T431" s="20"/>
      <c r="U431" s="18"/>
      <c r="V431" s="18"/>
      <c r="W431" s="19"/>
    </row>
    <row r="432" spans="5:23" ht="39.950000000000003" customHeight="1" x14ac:dyDescent="0.25">
      <c r="E432" s="21"/>
      <c r="F432" s="2"/>
      <c r="G432" s="3"/>
      <c r="H432" s="15"/>
      <c r="I432" s="16"/>
      <c r="J432" s="17"/>
      <c r="K432" s="14"/>
      <c r="L432" s="18"/>
      <c r="M432" s="18"/>
      <c r="N432" s="19"/>
      <c r="O432" s="18"/>
      <c r="P432" s="20"/>
      <c r="Q432" s="20"/>
      <c r="R432" s="20"/>
      <c r="S432" s="20"/>
      <c r="T432" s="20"/>
      <c r="U432" s="18"/>
      <c r="V432" s="18"/>
      <c r="W432" s="19"/>
    </row>
    <row r="433" spans="5:23" ht="39.950000000000003" customHeight="1" x14ac:dyDescent="0.25">
      <c r="E433" s="21"/>
      <c r="F433" s="2"/>
      <c r="G433" s="3"/>
      <c r="H433" s="15"/>
      <c r="I433" s="16"/>
      <c r="J433" s="17"/>
      <c r="K433" s="14"/>
      <c r="L433" s="18"/>
      <c r="M433" s="18"/>
      <c r="N433" s="19"/>
      <c r="O433" s="18"/>
      <c r="P433" s="20"/>
      <c r="Q433" s="20"/>
      <c r="R433" s="20"/>
      <c r="S433" s="20"/>
      <c r="T433" s="20"/>
      <c r="U433" s="18"/>
      <c r="V433" s="18"/>
      <c r="W433" s="19"/>
    </row>
    <row r="434" spans="5:23" ht="39.950000000000003" customHeight="1" x14ac:dyDescent="0.25">
      <c r="E434" s="21"/>
      <c r="F434" s="2"/>
      <c r="G434" s="3"/>
      <c r="H434" s="15"/>
      <c r="I434" s="16"/>
      <c r="J434" s="17"/>
      <c r="K434" s="14"/>
      <c r="L434" s="18"/>
      <c r="M434" s="18"/>
      <c r="N434" s="19"/>
      <c r="O434" s="18"/>
      <c r="P434" s="20"/>
      <c r="Q434" s="20"/>
      <c r="R434" s="20"/>
      <c r="S434" s="20"/>
      <c r="T434" s="20"/>
      <c r="U434" s="18"/>
      <c r="V434" s="18"/>
      <c r="W434" s="19"/>
    </row>
    <row r="435" spans="5:23" ht="39.950000000000003" customHeight="1" x14ac:dyDescent="0.25">
      <c r="E435" s="21"/>
      <c r="F435" s="2"/>
      <c r="G435" s="3"/>
      <c r="H435" s="15"/>
      <c r="I435" s="16"/>
      <c r="J435" s="17"/>
      <c r="K435" s="14"/>
      <c r="L435" s="18"/>
      <c r="M435" s="18"/>
      <c r="N435" s="19"/>
      <c r="O435" s="18"/>
      <c r="P435" s="20"/>
      <c r="Q435" s="20"/>
      <c r="R435" s="20"/>
      <c r="S435" s="20"/>
      <c r="T435" s="20"/>
      <c r="U435" s="18"/>
      <c r="V435" s="18"/>
      <c r="W435" s="19"/>
    </row>
    <row r="436" spans="5:23" ht="39.950000000000003" customHeight="1" x14ac:dyDescent="0.25">
      <c r="E436" s="21"/>
      <c r="F436" s="2"/>
      <c r="G436" s="3"/>
      <c r="H436" s="15"/>
      <c r="I436" s="16"/>
      <c r="J436" s="17"/>
      <c r="K436" s="14"/>
      <c r="L436" s="18"/>
      <c r="M436" s="18"/>
      <c r="N436" s="19"/>
      <c r="O436" s="18"/>
      <c r="P436" s="20"/>
      <c r="Q436" s="20"/>
      <c r="R436" s="20"/>
      <c r="S436" s="20"/>
      <c r="T436" s="20"/>
      <c r="U436" s="18"/>
      <c r="V436" s="18"/>
      <c r="W436" s="19"/>
    </row>
    <row r="437" spans="5:23" ht="39.950000000000003" customHeight="1" x14ac:dyDescent="0.25">
      <c r="E437" s="21"/>
      <c r="F437" s="2"/>
      <c r="G437" s="3"/>
      <c r="H437" s="15"/>
      <c r="I437" s="16"/>
      <c r="J437" s="17"/>
      <c r="K437" s="14"/>
      <c r="L437" s="18"/>
      <c r="M437" s="18"/>
      <c r="N437" s="19"/>
      <c r="O437" s="18"/>
      <c r="P437" s="20"/>
      <c r="Q437" s="20"/>
      <c r="R437" s="20"/>
      <c r="S437" s="20"/>
      <c r="T437" s="20"/>
      <c r="U437" s="18"/>
      <c r="V437" s="18"/>
      <c r="W437" s="19"/>
    </row>
    <row r="438" spans="5:23" ht="39.950000000000003" customHeight="1" x14ac:dyDescent="0.25">
      <c r="E438" s="21"/>
      <c r="F438" s="2"/>
      <c r="G438" s="3"/>
      <c r="H438" s="15"/>
      <c r="I438" s="16"/>
      <c r="J438" s="17"/>
      <c r="K438" s="14"/>
      <c r="L438" s="18"/>
      <c r="M438" s="18"/>
      <c r="N438" s="19"/>
      <c r="O438" s="18"/>
      <c r="P438" s="20"/>
      <c r="Q438" s="20"/>
      <c r="R438" s="20"/>
      <c r="S438" s="20"/>
      <c r="T438" s="20"/>
      <c r="U438" s="18"/>
      <c r="V438" s="18"/>
      <c r="W438" s="19"/>
    </row>
    <row r="439" spans="5:23" ht="39.950000000000003" customHeight="1" x14ac:dyDescent="0.25">
      <c r="E439" s="21"/>
      <c r="F439" s="2"/>
      <c r="G439" s="3"/>
      <c r="H439" s="15"/>
      <c r="I439" s="16"/>
      <c r="J439" s="17"/>
      <c r="K439" s="14"/>
      <c r="L439" s="18"/>
      <c r="M439" s="18"/>
      <c r="N439" s="19"/>
      <c r="O439" s="18"/>
      <c r="P439" s="20"/>
      <c r="Q439" s="20"/>
      <c r="R439" s="20"/>
      <c r="S439" s="20"/>
      <c r="T439" s="20"/>
      <c r="U439" s="18"/>
      <c r="V439" s="18"/>
      <c r="W439" s="19"/>
    </row>
    <row r="440" spans="5:23" ht="39.950000000000003" customHeight="1" x14ac:dyDescent="0.25">
      <c r="E440" s="21"/>
      <c r="F440" s="2"/>
      <c r="G440" s="3"/>
      <c r="H440" s="15"/>
      <c r="I440" s="16"/>
      <c r="J440" s="17"/>
      <c r="K440" s="14"/>
      <c r="L440" s="18"/>
      <c r="M440" s="18"/>
      <c r="N440" s="19"/>
      <c r="O440" s="18"/>
      <c r="P440" s="20"/>
      <c r="Q440" s="20"/>
      <c r="R440" s="20"/>
      <c r="S440" s="20"/>
      <c r="T440" s="20"/>
      <c r="U440" s="18"/>
      <c r="V440" s="18"/>
      <c r="W440" s="19"/>
    </row>
    <row r="441" spans="5:23" ht="39.950000000000003" customHeight="1" x14ac:dyDescent="0.25">
      <c r="E441" s="21"/>
      <c r="F441" s="2"/>
      <c r="G441" s="3"/>
      <c r="H441" s="15"/>
      <c r="I441" s="16"/>
      <c r="J441" s="17"/>
      <c r="K441" s="14"/>
      <c r="L441" s="18"/>
      <c r="M441" s="18"/>
      <c r="N441" s="19"/>
      <c r="O441" s="18"/>
      <c r="P441" s="20"/>
      <c r="Q441" s="20"/>
      <c r="R441" s="20"/>
      <c r="S441" s="20"/>
      <c r="T441" s="20"/>
      <c r="U441" s="18"/>
      <c r="V441" s="18"/>
      <c r="W441" s="19"/>
    </row>
    <row r="442" spans="5:23" ht="39.950000000000003" customHeight="1" x14ac:dyDescent="0.25">
      <c r="E442" s="21"/>
      <c r="F442" s="2"/>
      <c r="G442" s="3"/>
      <c r="H442" s="15"/>
      <c r="I442" s="16"/>
      <c r="J442" s="17"/>
      <c r="K442" s="14"/>
      <c r="L442" s="18"/>
      <c r="M442" s="18"/>
      <c r="N442" s="19"/>
      <c r="O442" s="18"/>
      <c r="P442" s="20"/>
      <c r="Q442" s="20"/>
      <c r="R442" s="20"/>
      <c r="S442" s="20"/>
      <c r="T442" s="20"/>
      <c r="U442" s="18"/>
      <c r="V442" s="18"/>
      <c r="W442" s="19"/>
    </row>
    <row r="443" spans="5:23" ht="39.950000000000003" customHeight="1" x14ac:dyDescent="0.25">
      <c r="E443" s="21"/>
      <c r="F443" s="2"/>
      <c r="G443" s="3"/>
      <c r="H443" s="15"/>
      <c r="I443" s="16"/>
      <c r="J443" s="17"/>
      <c r="K443" s="14"/>
      <c r="L443" s="18"/>
      <c r="M443" s="20"/>
      <c r="N443" s="25"/>
      <c r="O443" s="18"/>
      <c r="P443" s="20"/>
      <c r="Q443" s="20"/>
      <c r="R443" s="20"/>
      <c r="S443" s="20"/>
      <c r="T443" s="20"/>
      <c r="U443" s="18"/>
      <c r="V443" s="20"/>
      <c r="W443" s="25"/>
    </row>
    <row r="444" spans="5:23" ht="39.950000000000003" customHeight="1" x14ac:dyDescent="0.25">
      <c r="E444" s="21"/>
      <c r="F444" s="2"/>
      <c r="G444" s="3"/>
      <c r="H444" s="15"/>
      <c r="I444" s="16"/>
      <c r="J444" s="17"/>
      <c r="K444" s="14"/>
      <c r="L444" s="18"/>
      <c r="M444" s="20"/>
      <c r="N444" s="25"/>
      <c r="O444" s="18"/>
      <c r="P444" s="20"/>
      <c r="Q444" s="20"/>
      <c r="R444" s="20"/>
      <c r="S444" s="20"/>
      <c r="T444" s="20"/>
      <c r="U444" s="18"/>
      <c r="V444" s="20"/>
      <c r="W444" s="25"/>
    </row>
    <row r="445" spans="5:23" ht="39.950000000000003" customHeight="1" x14ac:dyDescent="0.25">
      <c r="E445" s="21"/>
      <c r="F445" s="2"/>
      <c r="G445" s="3"/>
      <c r="H445" s="15"/>
      <c r="I445" s="16"/>
      <c r="J445" s="17"/>
      <c r="K445" s="14"/>
      <c r="L445" s="18"/>
      <c r="M445" s="20"/>
      <c r="N445" s="25"/>
      <c r="O445" s="18"/>
      <c r="P445" s="20"/>
      <c r="Q445" s="20"/>
      <c r="R445" s="20"/>
      <c r="S445" s="20"/>
      <c r="T445" s="20"/>
      <c r="U445" s="18"/>
      <c r="V445" s="20"/>
      <c r="W445" s="25"/>
    </row>
    <row r="446" spans="5:23" ht="39.950000000000003" customHeight="1" x14ac:dyDescent="0.25">
      <c r="E446" s="21"/>
      <c r="F446" s="2"/>
      <c r="G446" s="3"/>
      <c r="H446" s="15"/>
      <c r="I446" s="16"/>
      <c r="J446" s="17"/>
      <c r="K446" s="14"/>
      <c r="L446" s="18"/>
      <c r="M446" s="20"/>
      <c r="N446" s="25"/>
      <c r="O446" s="18"/>
      <c r="P446" s="20"/>
      <c r="Q446" s="20"/>
      <c r="R446" s="20"/>
      <c r="S446" s="20"/>
      <c r="T446" s="20"/>
      <c r="U446" s="18"/>
      <c r="V446" s="20"/>
      <c r="W446" s="25"/>
    </row>
    <row r="447" spans="5:23" ht="39.950000000000003" customHeight="1" x14ac:dyDescent="0.25">
      <c r="E447" s="21"/>
      <c r="F447" s="2"/>
      <c r="G447" s="3"/>
      <c r="H447" s="15"/>
      <c r="I447" s="16"/>
      <c r="J447" s="17"/>
      <c r="K447" s="14"/>
      <c r="L447" s="18"/>
      <c r="M447" s="18"/>
      <c r="N447" s="19"/>
      <c r="O447" s="18"/>
      <c r="P447" s="20"/>
      <c r="Q447" s="20"/>
      <c r="R447" s="20"/>
      <c r="S447" s="20"/>
      <c r="T447" s="20"/>
      <c r="U447" s="18"/>
      <c r="V447" s="18"/>
      <c r="W447" s="19"/>
    </row>
    <row r="448" spans="5:23" ht="39.950000000000003" customHeight="1" x14ac:dyDescent="0.25">
      <c r="E448" s="21"/>
      <c r="F448" s="2"/>
      <c r="G448" s="3"/>
      <c r="H448" s="15"/>
      <c r="I448" s="16"/>
      <c r="J448" s="17"/>
      <c r="K448" s="14"/>
      <c r="L448" s="18"/>
      <c r="M448" s="18"/>
      <c r="N448" s="19"/>
      <c r="O448" s="18"/>
      <c r="P448" s="20"/>
      <c r="Q448" s="20"/>
      <c r="R448" s="20"/>
      <c r="S448" s="20"/>
      <c r="T448" s="20"/>
      <c r="U448" s="18"/>
      <c r="V448" s="18"/>
      <c r="W448" s="19"/>
    </row>
    <row r="449" spans="5:23" ht="39.950000000000003" customHeight="1" x14ac:dyDescent="0.25">
      <c r="E449" s="21"/>
      <c r="F449" s="2"/>
      <c r="G449" s="3"/>
      <c r="H449" s="15"/>
      <c r="I449" s="16"/>
      <c r="J449" s="17"/>
      <c r="K449" s="14"/>
      <c r="L449" s="18"/>
      <c r="M449" s="18"/>
      <c r="N449" s="19"/>
      <c r="O449" s="18"/>
      <c r="P449" s="20"/>
      <c r="Q449" s="20"/>
      <c r="R449" s="20"/>
      <c r="S449" s="20"/>
      <c r="T449" s="20"/>
      <c r="U449" s="18"/>
      <c r="V449" s="18"/>
      <c r="W449" s="19"/>
    </row>
    <row r="450" spans="5:23" ht="39.950000000000003" customHeight="1" x14ac:dyDescent="0.25">
      <c r="E450" s="21"/>
      <c r="F450" s="2"/>
      <c r="G450" s="3"/>
      <c r="H450" s="15"/>
      <c r="I450" s="16"/>
      <c r="J450" s="17"/>
      <c r="K450" s="14"/>
      <c r="L450" s="18"/>
      <c r="M450" s="18"/>
      <c r="N450" s="19"/>
      <c r="O450" s="18"/>
      <c r="P450" s="20"/>
      <c r="Q450" s="20"/>
      <c r="R450" s="20"/>
      <c r="S450" s="20"/>
      <c r="T450" s="20"/>
      <c r="U450" s="18"/>
      <c r="V450" s="18"/>
      <c r="W450" s="19"/>
    </row>
    <row r="451" spans="5:23" ht="39.950000000000003" customHeight="1" x14ac:dyDescent="0.25">
      <c r="E451" s="21"/>
      <c r="F451" s="2"/>
      <c r="G451" s="3"/>
      <c r="H451" s="15"/>
      <c r="I451" s="16"/>
      <c r="J451" s="17"/>
      <c r="K451" s="14"/>
      <c r="L451" s="18"/>
      <c r="M451" s="18"/>
      <c r="N451" s="19"/>
      <c r="O451" s="18"/>
      <c r="P451" s="20"/>
      <c r="Q451" s="20"/>
      <c r="R451" s="20"/>
      <c r="S451" s="20"/>
      <c r="T451" s="20"/>
      <c r="U451" s="18"/>
      <c r="V451" s="18"/>
      <c r="W451" s="19"/>
    </row>
    <row r="452" spans="5:23" ht="39.950000000000003" customHeight="1" x14ac:dyDescent="0.25">
      <c r="E452" s="21"/>
      <c r="F452" s="2"/>
      <c r="G452" s="3"/>
      <c r="H452" s="15"/>
      <c r="I452" s="16"/>
      <c r="J452" s="17"/>
      <c r="K452" s="14"/>
      <c r="L452" s="18"/>
      <c r="M452" s="18"/>
      <c r="N452" s="19"/>
      <c r="O452" s="18"/>
      <c r="P452" s="20"/>
      <c r="Q452" s="20"/>
      <c r="R452" s="20"/>
      <c r="S452" s="20"/>
      <c r="T452" s="20"/>
      <c r="U452" s="18"/>
      <c r="V452" s="18"/>
      <c r="W452" s="19"/>
    </row>
    <row r="453" spans="5:23" ht="39.950000000000003" customHeight="1" x14ac:dyDescent="0.25">
      <c r="E453" s="21"/>
      <c r="F453" s="2"/>
      <c r="G453" s="3"/>
      <c r="H453" s="15"/>
      <c r="I453" s="16"/>
      <c r="J453" s="17"/>
      <c r="K453" s="14"/>
      <c r="L453" s="18"/>
      <c r="M453" s="18"/>
      <c r="N453" s="19"/>
      <c r="O453" s="18"/>
      <c r="P453" s="20"/>
      <c r="Q453" s="20"/>
      <c r="R453" s="20"/>
      <c r="S453" s="20"/>
      <c r="T453" s="20"/>
      <c r="U453" s="18"/>
      <c r="V453" s="18"/>
      <c r="W453" s="19"/>
    </row>
    <row r="454" spans="5:23" ht="39.950000000000003" customHeight="1" x14ac:dyDescent="0.25">
      <c r="E454" s="21"/>
      <c r="F454" s="2"/>
      <c r="G454" s="3"/>
      <c r="H454" s="15"/>
      <c r="I454" s="16"/>
      <c r="J454" s="17"/>
      <c r="K454" s="14"/>
      <c r="L454" s="18"/>
      <c r="M454" s="18"/>
      <c r="N454" s="19"/>
      <c r="O454" s="18"/>
      <c r="P454" s="20"/>
      <c r="Q454" s="20"/>
      <c r="R454" s="20"/>
      <c r="S454" s="20"/>
      <c r="T454" s="20"/>
      <c r="U454" s="18"/>
      <c r="V454" s="18"/>
      <c r="W454" s="19"/>
    </row>
    <row r="455" spans="5:23" ht="39.950000000000003" customHeight="1" x14ac:dyDescent="0.25">
      <c r="E455" s="21"/>
      <c r="F455" s="2"/>
      <c r="G455" s="3"/>
      <c r="H455" s="15"/>
      <c r="I455" s="16"/>
      <c r="J455" s="17"/>
      <c r="K455" s="14"/>
      <c r="L455" s="18"/>
      <c r="M455" s="18"/>
      <c r="N455" s="19"/>
      <c r="O455" s="18"/>
      <c r="P455" s="20"/>
      <c r="Q455" s="20"/>
      <c r="R455" s="20"/>
      <c r="S455" s="20"/>
      <c r="T455" s="20"/>
      <c r="U455" s="18"/>
      <c r="V455" s="18"/>
      <c r="W455" s="19"/>
    </row>
    <row r="456" spans="5:23" ht="39.950000000000003" customHeight="1" x14ac:dyDescent="0.25">
      <c r="E456" s="21"/>
      <c r="F456" s="2"/>
      <c r="G456" s="3"/>
      <c r="H456" s="15"/>
      <c r="I456" s="16"/>
      <c r="J456" s="17"/>
      <c r="K456" s="14"/>
      <c r="L456" s="18"/>
      <c r="M456" s="18"/>
      <c r="N456" s="14"/>
      <c r="O456" s="18"/>
      <c r="P456" s="20"/>
      <c r="Q456" s="20"/>
      <c r="R456" s="20"/>
      <c r="S456" s="20"/>
      <c r="T456" s="20"/>
      <c r="U456" s="18"/>
      <c r="V456" s="18"/>
      <c r="W456" s="14"/>
    </row>
    <row r="457" spans="5:23" ht="39.950000000000003" customHeight="1" x14ac:dyDescent="0.25">
      <c r="E457" s="21"/>
      <c r="F457" s="2"/>
      <c r="G457" s="3"/>
      <c r="H457" s="15"/>
      <c r="I457" s="16"/>
      <c r="J457" s="17"/>
      <c r="K457" s="14"/>
      <c r="L457" s="18"/>
      <c r="M457" s="18"/>
      <c r="N457" s="19"/>
      <c r="O457" s="18"/>
      <c r="P457" s="20"/>
      <c r="Q457" s="20"/>
      <c r="R457" s="20"/>
      <c r="S457" s="20"/>
      <c r="T457" s="20"/>
      <c r="U457" s="18"/>
      <c r="V457" s="18"/>
      <c r="W457" s="19"/>
    </row>
    <row r="458" spans="5:23" ht="39.950000000000003" customHeight="1" x14ac:dyDescent="0.25">
      <c r="E458" s="21"/>
      <c r="F458" s="2"/>
      <c r="G458" s="3"/>
      <c r="H458" s="15"/>
      <c r="I458" s="16"/>
      <c r="J458" s="17"/>
      <c r="K458" s="14"/>
      <c r="L458" s="18"/>
      <c r="M458" s="18"/>
      <c r="N458" s="19"/>
      <c r="O458" s="18"/>
      <c r="P458" s="20"/>
      <c r="Q458" s="20"/>
      <c r="R458" s="20"/>
      <c r="S458" s="20"/>
      <c r="T458" s="20"/>
      <c r="U458" s="18"/>
      <c r="V458" s="18"/>
      <c r="W458" s="19"/>
    </row>
    <row r="459" spans="5:23" ht="39.950000000000003" customHeight="1" x14ac:dyDescent="0.25">
      <c r="E459" s="21"/>
      <c r="F459" s="2"/>
      <c r="G459" s="3"/>
      <c r="H459" s="15"/>
      <c r="I459" s="16"/>
      <c r="J459" s="17"/>
      <c r="K459" s="14"/>
      <c r="L459" s="18"/>
      <c r="M459" s="18"/>
      <c r="N459" s="19"/>
      <c r="O459" s="18"/>
      <c r="P459" s="20"/>
      <c r="Q459" s="20"/>
      <c r="R459" s="20"/>
      <c r="S459" s="20"/>
      <c r="T459" s="20"/>
      <c r="U459" s="18"/>
      <c r="V459" s="18"/>
      <c r="W459" s="19"/>
    </row>
    <row r="460" spans="5:23" ht="39.950000000000003" customHeight="1" x14ac:dyDescent="0.25">
      <c r="E460" s="21"/>
      <c r="F460" s="2"/>
      <c r="G460" s="3"/>
      <c r="H460" s="15"/>
      <c r="I460" s="16"/>
      <c r="J460" s="17"/>
      <c r="K460" s="14"/>
      <c r="L460" s="18"/>
      <c r="M460" s="18"/>
      <c r="N460" s="19"/>
      <c r="O460" s="18"/>
      <c r="P460" s="20"/>
      <c r="Q460" s="20"/>
      <c r="R460" s="20"/>
      <c r="S460" s="20"/>
      <c r="T460" s="20"/>
      <c r="U460" s="18"/>
      <c r="V460" s="18"/>
      <c r="W460" s="19"/>
    </row>
    <row r="461" spans="5:23" ht="39.950000000000003" customHeight="1" x14ac:dyDescent="0.25">
      <c r="E461" s="21"/>
      <c r="F461" s="2"/>
      <c r="G461" s="3"/>
      <c r="H461" s="15"/>
      <c r="I461" s="16"/>
      <c r="J461" s="17"/>
      <c r="K461" s="14"/>
      <c r="L461" s="18"/>
      <c r="M461" s="18"/>
      <c r="N461" s="19"/>
      <c r="O461" s="18"/>
      <c r="P461" s="20"/>
      <c r="Q461" s="20"/>
      <c r="R461" s="20"/>
      <c r="S461" s="20"/>
      <c r="T461" s="20"/>
      <c r="U461" s="18"/>
      <c r="V461" s="18"/>
      <c r="W461" s="19"/>
    </row>
    <row r="462" spans="5:23" ht="39.950000000000003" customHeight="1" x14ac:dyDescent="0.25">
      <c r="E462" s="21"/>
      <c r="F462" s="2"/>
      <c r="G462" s="3"/>
      <c r="H462" s="15"/>
      <c r="I462" s="16"/>
      <c r="J462" s="17"/>
      <c r="K462" s="14"/>
      <c r="L462" s="18"/>
      <c r="M462" s="18"/>
      <c r="N462" s="19"/>
      <c r="O462" s="18"/>
      <c r="P462" s="20"/>
      <c r="Q462" s="20"/>
      <c r="R462" s="20"/>
      <c r="S462" s="20"/>
      <c r="T462" s="20"/>
      <c r="U462" s="18"/>
      <c r="V462" s="18"/>
      <c r="W462" s="19"/>
    </row>
    <row r="463" spans="5:23" ht="39.950000000000003" customHeight="1" x14ac:dyDescent="0.25">
      <c r="E463" s="21"/>
      <c r="F463" s="2"/>
      <c r="G463" s="3"/>
      <c r="H463" s="15"/>
      <c r="I463" s="16"/>
      <c r="J463" s="17"/>
      <c r="K463" s="14"/>
      <c r="L463" s="18"/>
      <c r="M463" s="18"/>
      <c r="N463" s="19"/>
      <c r="O463" s="18"/>
      <c r="P463" s="20"/>
      <c r="Q463" s="20"/>
      <c r="R463" s="20"/>
      <c r="S463" s="20"/>
      <c r="T463" s="20"/>
      <c r="U463" s="18"/>
      <c r="V463" s="18"/>
      <c r="W463" s="19"/>
    </row>
    <row r="464" spans="5:23" ht="39.950000000000003" customHeight="1" x14ac:dyDescent="0.25">
      <c r="E464" s="21"/>
      <c r="F464" s="2"/>
      <c r="G464" s="3"/>
      <c r="H464" s="15"/>
      <c r="I464" s="16"/>
      <c r="J464" s="17"/>
      <c r="K464" s="14"/>
      <c r="L464" s="18"/>
      <c r="M464" s="18"/>
      <c r="N464" s="19"/>
      <c r="O464" s="18"/>
      <c r="P464" s="20"/>
      <c r="Q464" s="20"/>
      <c r="R464" s="20"/>
      <c r="S464" s="20"/>
      <c r="T464" s="20"/>
      <c r="U464" s="18"/>
      <c r="V464" s="18"/>
      <c r="W464" s="19"/>
    </row>
    <row r="465" spans="5:23" ht="39.950000000000003" customHeight="1" x14ac:dyDescent="0.25">
      <c r="E465" s="21"/>
      <c r="F465" s="2"/>
      <c r="G465" s="3"/>
      <c r="H465" s="15"/>
      <c r="I465" s="16"/>
      <c r="J465" s="17"/>
      <c r="K465" s="14"/>
      <c r="L465" s="18"/>
      <c r="M465" s="18"/>
      <c r="N465" s="19"/>
      <c r="O465" s="18"/>
      <c r="P465" s="20"/>
      <c r="Q465" s="20"/>
      <c r="R465" s="20"/>
      <c r="S465" s="20"/>
      <c r="T465" s="20"/>
      <c r="U465" s="18"/>
      <c r="V465" s="18"/>
      <c r="W465" s="19"/>
    </row>
    <row r="466" spans="5:23" ht="39.950000000000003" customHeight="1" x14ac:dyDescent="0.25">
      <c r="E466" s="21"/>
      <c r="F466" s="2"/>
      <c r="G466" s="3"/>
      <c r="H466" s="15"/>
      <c r="I466" s="16"/>
      <c r="J466" s="17"/>
      <c r="K466" s="14"/>
      <c r="L466" s="18"/>
      <c r="M466" s="18"/>
      <c r="N466" s="19"/>
      <c r="O466" s="18"/>
      <c r="P466" s="20"/>
      <c r="Q466" s="20"/>
      <c r="R466" s="20"/>
      <c r="S466" s="20"/>
      <c r="T466" s="20"/>
      <c r="U466" s="18"/>
      <c r="V466" s="18"/>
      <c r="W466" s="19"/>
    </row>
    <row r="467" spans="5:23" ht="39.950000000000003" customHeight="1" x14ac:dyDescent="0.25">
      <c r="E467" s="21"/>
      <c r="F467" s="2"/>
      <c r="G467" s="3"/>
      <c r="H467" s="15"/>
      <c r="I467" s="16"/>
      <c r="J467" s="17"/>
      <c r="K467" s="14"/>
      <c r="L467" s="18"/>
      <c r="M467" s="18"/>
      <c r="N467" s="19"/>
      <c r="O467" s="18"/>
      <c r="P467" s="20"/>
      <c r="Q467" s="20"/>
      <c r="R467" s="20"/>
      <c r="S467" s="20"/>
      <c r="T467" s="20"/>
      <c r="U467" s="18"/>
      <c r="V467" s="18"/>
      <c r="W467" s="19"/>
    </row>
    <row r="468" spans="5:23" ht="39.950000000000003" customHeight="1" x14ac:dyDescent="0.25">
      <c r="E468" s="21"/>
      <c r="F468" s="2"/>
      <c r="G468" s="3"/>
      <c r="H468" s="15"/>
      <c r="I468" s="16"/>
      <c r="J468" s="17"/>
      <c r="K468" s="14"/>
      <c r="L468" s="18"/>
      <c r="M468" s="18"/>
      <c r="N468" s="19"/>
      <c r="O468" s="18"/>
      <c r="P468" s="20"/>
      <c r="Q468" s="20"/>
      <c r="R468" s="20"/>
      <c r="S468" s="20"/>
      <c r="T468" s="20"/>
      <c r="U468" s="18"/>
      <c r="V468" s="18"/>
      <c r="W468" s="19"/>
    </row>
    <row r="469" spans="5:23" ht="39.950000000000003" customHeight="1" x14ac:dyDescent="0.25">
      <c r="E469" s="21"/>
      <c r="F469" s="2"/>
      <c r="G469" s="3"/>
      <c r="H469" s="15"/>
      <c r="I469" s="16"/>
      <c r="J469" s="17"/>
      <c r="K469" s="14"/>
      <c r="L469" s="18"/>
      <c r="M469" s="18"/>
      <c r="N469" s="19"/>
      <c r="O469" s="18"/>
      <c r="P469" s="20"/>
      <c r="Q469" s="20"/>
      <c r="R469" s="20"/>
      <c r="S469" s="20"/>
      <c r="T469" s="20"/>
      <c r="U469" s="18"/>
      <c r="V469" s="18"/>
      <c r="W469" s="19"/>
    </row>
    <row r="470" spans="5:23" ht="39.950000000000003" customHeight="1" x14ac:dyDescent="0.25">
      <c r="E470" s="21"/>
      <c r="F470" s="2"/>
      <c r="G470" s="3"/>
      <c r="H470" s="15"/>
      <c r="I470" s="16"/>
      <c r="J470" s="17"/>
      <c r="K470" s="14"/>
      <c r="L470" s="18"/>
      <c r="M470" s="18"/>
      <c r="N470" s="19"/>
      <c r="O470" s="18"/>
      <c r="P470" s="20"/>
      <c r="Q470" s="20"/>
      <c r="R470" s="20"/>
      <c r="S470" s="20"/>
      <c r="T470" s="20"/>
      <c r="U470" s="18"/>
      <c r="V470" s="18"/>
      <c r="W470" s="19"/>
    </row>
    <row r="471" spans="5:23" ht="39.950000000000003" customHeight="1" x14ac:dyDescent="0.25">
      <c r="E471" s="21"/>
      <c r="F471" s="2"/>
      <c r="G471" s="3"/>
      <c r="H471" s="15"/>
      <c r="I471" s="16"/>
      <c r="J471" s="17"/>
      <c r="K471" s="14"/>
      <c r="L471" s="18"/>
      <c r="M471" s="18"/>
      <c r="N471" s="19"/>
      <c r="O471" s="18"/>
      <c r="P471" s="20"/>
      <c r="Q471" s="20"/>
      <c r="R471" s="20"/>
      <c r="S471" s="20"/>
      <c r="T471" s="20"/>
      <c r="U471" s="18"/>
      <c r="V471" s="18"/>
      <c r="W471" s="19"/>
    </row>
    <row r="472" spans="5:23" ht="39.950000000000003" customHeight="1" x14ac:dyDescent="0.25">
      <c r="E472" s="21"/>
      <c r="F472" s="2"/>
      <c r="G472" s="3"/>
      <c r="H472" s="15"/>
      <c r="I472" s="16"/>
      <c r="J472" s="17"/>
      <c r="K472" s="14"/>
      <c r="L472" s="18"/>
      <c r="M472" s="18"/>
      <c r="N472" s="19"/>
      <c r="O472" s="18"/>
      <c r="P472" s="20"/>
      <c r="Q472" s="20"/>
      <c r="R472" s="20"/>
      <c r="S472" s="20"/>
      <c r="T472" s="20"/>
      <c r="U472" s="18"/>
      <c r="V472" s="18"/>
      <c r="W472" s="19"/>
    </row>
    <row r="473" spans="5:23" ht="39.950000000000003" customHeight="1" x14ac:dyDescent="0.25">
      <c r="E473" s="21"/>
      <c r="F473" s="2"/>
      <c r="G473" s="3"/>
      <c r="H473" s="15"/>
      <c r="I473" s="16"/>
      <c r="J473" s="17"/>
      <c r="K473" s="14"/>
      <c r="L473" s="18"/>
      <c r="M473" s="18"/>
      <c r="N473" s="19"/>
      <c r="O473" s="18"/>
      <c r="P473" s="20"/>
      <c r="Q473" s="20"/>
      <c r="R473" s="20"/>
      <c r="S473" s="20"/>
      <c r="T473" s="20"/>
      <c r="U473" s="18"/>
      <c r="V473" s="18"/>
      <c r="W473" s="19"/>
    </row>
    <row r="474" spans="5:23" ht="39.950000000000003" customHeight="1" x14ac:dyDescent="0.25">
      <c r="E474" s="21"/>
      <c r="F474" s="54"/>
      <c r="G474" s="54"/>
      <c r="H474" s="54"/>
      <c r="I474" s="54"/>
      <c r="J474" s="54"/>
      <c r="K474" s="54"/>
      <c r="L474" s="26"/>
      <c r="M474" s="26"/>
      <c r="N474" s="27"/>
      <c r="O474" s="26"/>
      <c r="P474" s="28"/>
      <c r="Q474" s="28"/>
      <c r="R474" s="28"/>
      <c r="S474" s="28"/>
      <c r="T474" s="28"/>
      <c r="U474" s="26"/>
      <c r="V474" s="26"/>
      <c r="W474" s="27"/>
    </row>
    <row r="475" spans="5:23" ht="39.950000000000003" customHeight="1" x14ac:dyDescent="0.25">
      <c r="E475" s="21"/>
      <c r="F475" s="55"/>
      <c r="G475" s="55"/>
      <c r="H475" s="55"/>
      <c r="I475" s="55"/>
      <c r="J475" s="55"/>
      <c r="K475" s="55"/>
      <c r="L475" s="26"/>
      <c r="M475" s="26"/>
      <c r="N475" s="27"/>
      <c r="O475" s="26"/>
      <c r="P475" s="28"/>
      <c r="Q475" s="28"/>
      <c r="R475" s="28"/>
      <c r="S475" s="28"/>
      <c r="T475" s="28"/>
      <c r="U475" s="26"/>
      <c r="V475" s="26"/>
      <c r="W475" s="27"/>
    </row>
    <row r="476" spans="5:23" ht="39.950000000000003" customHeight="1" x14ac:dyDescent="0.25">
      <c r="E476" s="21"/>
      <c r="F476" s="53"/>
      <c r="G476" s="53"/>
      <c r="H476" s="53"/>
      <c r="I476" s="53"/>
      <c r="J476" s="53"/>
      <c r="K476" s="53"/>
      <c r="L476" s="26"/>
      <c r="M476" s="26"/>
      <c r="N476" s="27"/>
      <c r="O476" s="26"/>
      <c r="P476" s="28"/>
      <c r="Q476" s="28"/>
      <c r="R476" s="28"/>
      <c r="S476" s="28"/>
      <c r="T476" s="28"/>
      <c r="U476" s="26"/>
      <c r="V476" s="26"/>
      <c r="W476" s="27"/>
    </row>
    <row r="477" spans="5:23" ht="39.950000000000003" customHeight="1" x14ac:dyDescent="0.25">
      <c r="E477" s="21"/>
      <c r="F477" s="2"/>
      <c r="G477" s="3"/>
      <c r="H477" s="15"/>
      <c r="I477" s="16"/>
      <c r="J477" s="17"/>
      <c r="K477" s="14"/>
      <c r="L477" s="18"/>
      <c r="M477" s="18"/>
      <c r="N477" s="19"/>
      <c r="O477" s="18"/>
      <c r="P477" s="20"/>
      <c r="Q477" s="20"/>
      <c r="R477" s="20"/>
      <c r="S477" s="20"/>
      <c r="T477" s="20"/>
      <c r="U477" s="18"/>
      <c r="V477" s="18"/>
      <c r="W477" s="19"/>
    </row>
    <row r="478" spans="5:23" ht="39.950000000000003" customHeight="1" x14ac:dyDescent="0.25">
      <c r="E478" s="21"/>
      <c r="F478" s="2"/>
      <c r="G478" s="3"/>
      <c r="H478" s="15"/>
      <c r="I478" s="16"/>
      <c r="J478" s="17"/>
      <c r="K478" s="14"/>
      <c r="L478" s="18"/>
      <c r="M478" s="18"/>
      <c r="N478" s="19"/>
      <c r="O478" s="18"/>
      <c r="P478" s="20"/>
      <c r="Q478" s="20"/>
      <c r="R478" s="20"/>
      <c r="S478" s="20"/>
      <c r="T478" s="20"/>
      <c r="U478" s="18"/>
      <c r="V478" s="18"/>
      <c r="W478" s="19"/>
    </row>
    <row r="479" spans="5:23" ht="39.950000000000003" customHeight="1" x14ac:dyDescent="0.25">
      <c r="E479" s="21"/>
      <c r="F479" s="2"/>
      <c r="G479" s="3"/>
      <c r="H479" s="15"/>
      <c r="I479" s="16"/>
      <c r="J479" s="17"/>
      <c r="K479" s="14"/>
      <c r="L479" s="18"/>
      <c r="M479" s="18"/>
      <c r="N479" s="19"/>
      <c r="O479" s="18"/>
      <c r="P479" s="20"/>
      <c r="Q479" s="20"/>
      <c r="R479" s="20"/>
      <c r="S479" s="20"/>
      <c r="T479" s="20"/>
      <c r="U479" s="18"/>
      <c r="V479" s="18"/>
      <c r="W479" s="19"/>
    </row>
    <row r="480" spans="5:23" ht="39.950000000000003" customHeight="1" x14ac:dyDescent="0.25">
      <c r="E480" s="21"/>
      <c r="F480" s="2"/>
      <c r="G480" s="3"/>
      <c r="H480" s="15"/>
      <c r="I480" s="16"/>
      <c r="J480" s="17"/>
      <c r="K480" s="14"/>
      <c r="L480" s="18"/>
      <c r="M480" s="18"/>
      <c r="N480" s="19"/>
      <c r="O480" s="18"/>
      <c r="P480" s="20"/>
      <c r="Q480" s="20"/>
      <c r="R480" s="20"/>
      <c r="S480" s="20"/>
      <c r="T480" s="20"/>
      <c r="U480" s="18"/>
      <c r="V480" s="18"/>
      <c r="W480" s="19"/>
    </row>
    <row r="481" spans="5:23" ht="39.950000000000003" customHeight="1" x14ac:dyDescent="0.25">
      <c r="E481" s="21"/>
      <c r="F481" s="2"/>
      <c r="G481" s="3"/>
      <c r="H481" s="15"/>
      <c r="I481" s="16"/>
      <c r="J481" s="17"/>
      <c r="K481" s="14"/>
      <c r="L481" s="18"/>
      <c r="M481" s="18"/>
      <c r="N481" s="19"/>
      <c r="O481" s="18"/>
      <c r="P481" s="20"/>
      <c r="Q481" s="20"/>
      <c r="R481" s="20"/>
      <c r="S481" s="20"/>
      <c r="T481" s="20"/>
      <c r="U481" s="18"/>
      <c r="V481" s="18"/>
      <c r="W481" s="19"/>
    </row>
    <row r="482" spans="5:23" ht="39.950000000000003" customHeight="1" x14ac:dyDescent="0.25">
      <c r="E482" s="21"/>
      <c r="F482" s="2"/>
      <c r="G482" s="3"/>
      <c r="H482" s="15"/>
      <c r="I482" s="16"/>
      <c r="J482" s="17"/>
      <c r="K482" s="14"/>
      <c r="L482" s="18"/>
      <c r="M482" s="18"/>
      <c r="N482" s="19"/>
      <c r="O482" s="18"/>
      <c r="P482" s="20"/>
      <c r="Q482" s="20"/>
      <c r="R482" s="20"/>
      <c r="S482" s="20"/>
      <c r="T482" s="20"/>
      <c r="U482" s="18"/>
      <c r="V482" s="18"/>
      <c r="W482" s="19"/>
    </row>
    <row r="483" spans="5:23" ht="39.950000000000003" customHeight="1" x14ac:dyDescent="0.25">
      <c r="E483" s="21"/>
      <c r="F483" s="2"/>
      <c r="G483" s="3"/>
      <c r="H483" s="15"/>
      <c r="I483" s="16"/>
      <c r="J483" s="17"/>
      <c r="K483" s="14"/>
      <c r="L483" s="18"/>
      <c r="M483" s="18"/>
      <c r="N483" s="19"/>
      <c r="O483" s="18"/>
      <c r="P483" s="20"/>
      <c r="Q483" s="20"/>
      <c r="R483" s="20"/>
      <c r="S483" s="20"/>
      <c r="T483" s="20"/>
      <c r="U483" s="18"/>
      <c r="V483" s="18"/>
      <c r="W483" s="19"/>
    </row>
    <row r="484" spans="5:23" ht="39.950000000000003" customHeight="1" x14ac:dyDescent="0.25">
      <c r="E484" s="21"/>
      <c r="F484" s="2"/>
      <c r="G484" s="3"/>
      <c r="H484" s="15"/>
      <c r="I484" s="16"/>
      <c r="J484" s="17"/>
      <c r="K484" s="14"/>
      <c r="L484" s="18"/>
      <c r="M484" s="18"/>
      <c r="N484" s="19"/>
      <c r="O484" s="18"/>
      <c r="P484" s="20"/>
      <c r="Q484" s="20"/>
      <c r="R484" s="20"/>
      <c r="S484" s="20"/>
      <c r="T484" s="20"/>
      <c r="U484" s="18"/>
      <c r="V484" s="18"/>
      <c r="W484" s="19"/>
    </row>
    <row r="485" spans="5:23" ht="39.950000000000003" customHeight="1" x14ac:dyDescent="0.25">
      <c r="E485" s="21"/>
      <c r="F485" s="2"/>
      <c r="G485" s="3"/>
      <c r="H485" s="15"/>
      <c r="I485" s="16"/>
      <c r="J485" s="17"/>
      <c r="K485" s="14"/>
      <c r="L485" s="18"/>
      <c r="M485" s="18"/>
      <c r="N485" s="19"/>
      <c r="O485" s="18"/>
      <c r="P485" s="20"/>
      <c r="Q485" s="20"/>
      <c r="R485" s="20"/>
      <c r="S485" s="20"/>
      <c r="T485" s="20"/>
      <c r="U485" s="18"/>
      <c r="V485" s="18"/>
      <c r="W485" s="19"/>
    </row>
    <row r="486" spans="5:23" ht="39.950000000000003" customHeight="1" x14ac:dyDescent="0.25">
      <c r="E486" s="21"/>
      <c r="F486" s="2"/>
      <c r="G486" s="3"/>
      <c r="H486" s="15"/>
      <c r="I486" s="16"/>
      <c r="J486" s="17"/>
      <c r="K486" s="14"/>
      <c r="L486" s="18"/>
      <c r="M486" s="18"/>
      <c r="N486" s="19"/>
      <c r="O486" s="18"/>
      <c r="P486" s="20"/>
      <c r="Q486" s="20"/>
      <c r="R486" s="20"/>
      <c r="S486" s="20"/>
      <c r="T486" s="20"/>
      <c r="U486" s="18"/>
      <c r="V486" s="18"/>
      <c r="W486" s="19"/>
    </row>
    <row r="487" spans="5:23" ht="39.950000000000003" customHeight="1" x14ac:dyDescent="0.25">
      <c r="E487" s="21"/>
      <c r="F487" s="2"/>
      <c r="G487" s="3"/>
      <c r="H487" s="15"/>
      <c r="I487" s="16"/>
      <c r="J487" s="17"/>
      <c r="K487" s="14"/>
      <c r="L487" s="18"/>
      <c r="M487" s="18"/>
      <c r="N487" s="19"/>
      <c r="O487" s="18"/>
      <c r="P487" s="20"/>
      <c r="Q487" s="20"/>
      <c r="R487" s="20"/>
      <c r="S487" s="20"/>
      <c r="T487" s="20"/>
      <c r="U487" s="18"/>
      <c r="V487" s="18"/>
      <c r="W487" s="19"/>
    </row>
    <row r="488" spans="5:23" ht="39.950000000000003" customHeight="1" x14ac:dyDescent="0.25">
      <c r="E488" s="21"/>
      <c r="F488" s="2"/>
      <c r="G488" s="3"/>
      <c r="H488" s="15"/>
      <c r="I488" s="16"/>
      <c r="J488" s="17"/>
      <c r="K488" s="14"/>
      <c r="L488" s="18"/>
      <c r="M488" s="18"/>
      <c r="N488" s="19"/>
      <c r="O488" s="18"/>
      <c r="P488" s="20"/>
      <c r="Q488" s="20"/>
      <c r="R488" s="20"/>
      <c r="S488" s="20"/>
      <c r="T488" s="20"/>
      <c r="U488" s="18"/>
      <c r="V488" s="18"/>
      <c r="W488" s="19"/>
    </row>
    <row r="489" spans="5:23" ht="39.950000000000003" customHeight="1" x14ac:dyDescent="0.25">
      <c r="E489" s="21"/>
      <c r="F489" s="2"/>
      <c r="G489" s="3"/>
      <c r="H489" s="15"/>
      <c r="I489" s="16"/>
      <c r="J489" s="17"/>
      <c r="K489" s="14"/>
      <c r="L489" s="18"/>
      <c r="M489" s="18"/>
      <c r="N489" s="19"/>
      <c r="O489" s="18"/>
      <c r="P489" s="20"/>
      <c r="Q489" s="20"/>
      <c r="R489" s="20"/>
      <c r="S489" s="20"/>
      <c r="T489" s="20"/>
      <c r="U489" s="18"/>
      <c r="V489" s="18"/>
      <c r="W489" s="19"/>
    </row>
    <row r="490" spans="5:23" ht="39.950000000000003" customHeight="1" x14ac:dyDescent="0.25">
      <c r="E490" s="21"/>
      <c r="F490" s="2"/>
      <c r="G490" s="3"/>
      <c r="H490" s="15"/>
      <c r="I490" s="16"/>
      <c r="J490" s="17"/>
      <c r="K490" s="14"/>
      <c r="L490" s="18"/>
      <c r="M490" s="18"/>
      <c r="N490" s="19"/>
      <c r="O490" s="18"/>
      <c r="P490" s="20"/>
      <c r="Q490" s="20"/>
      <c r="R490" s="20"/>
      <c r="S490" s="20"/>
      <c r="T490" s="20"/>
      <c r="U490" s="18"/>
      <c r="V490" s="18"/>
      <c r="W490" s="19"/>
    </row>
    <row r="491" spans="5:23" ht="39.950000000000003" customHeight="1" x14ac:dyDescent="0.25">
      <c r="E491" s="21"/>
      <c r="F491" s="2"/>
      <c r="G491" s="3"/>
      <c r="H491" s="15"/>
      <c r="I491" s="16"/>
      <c r="J491" s="17"/>
      <c r="K491" s="14"/>
      <c r="L491" s="18"/>
      <c r="M491" s="18"/>
      <c r="N491" s="19"/>
      <c r="O491" s="18"/>
      <c r="P491" s="20"/>
      <c r="Q491" s="20"/>
      <c r="R491" s="20"/>
      <c r="S491" s="20"/>
      <c r="T491" s="20"/>
      <c r="U491" s="18"/>
      <c r="V491" s="18"/>
      <c r="W491" s="19"/>
    </row>
    <row r="492" spans="5:23" ht="39.950000000000003" customHeight="1" x14ac:dyDescent="0.25">
      <c r="E492" s="21"/>
      <c r="F492" s="2"/>
      <c r="G492" s="3"/>
      <c r="H492" s="15"/>
      <c r="I492" s="16"/>
      <c r="J492" s="17"/>
      <c r="K492" s="14"/>
      <c r="L492" s="18"/>
      <c r="M492" s="18"/>
      <c r="N492" s="19"/>
      <c r="O492" s="18"/>
      <c r="P492" s="20"/>
      <c r="Q492" s="20"/>
      <c r="R492" s="20"/>
      <c r="S492" s="20"/>
      <c r="T492" s="20"/>
      <c r="U492" s="18"/>
      <c r="V492" s="18"/>
      <c r="W492" s="19"/>
    </row>
    <row r="493" spans="5:23" ht="39.950000000000003" customHeight="1" x14ac:dyDescent="0.25">
      <c r="E493" s="21"/>
      <c r="F493" s="2"/>
      <c r="G493" s="3"/>
      <c r="H493" s="15"/>
      <c r="I493" s="16"/>
      <c r="J493" s="17"/>
      <c r="K493" s="14"/>
      <c r="L493" s="18"/>
      <c r="M493" s="18"/>
      <c r="N493" s="19"/>
      <c r="O493" s="18"/>
      <c r="P493" s="20"/>
      <c r="Q493" s="20"/>
      <c r="R493" s="20"/>
      <c r="S493" s="20"/>
      <c r="T493" s="20"/>
      <c r="U493" s="18"/>
      <c r="V493" s="18"/>
      <c r="W493" s="19"/>
    </row>
    <row r="494" spans="5:23" ht="39.950000000000003" customHeight="1" x14ac:dyDescent="0.25">
      <c r="E494" s="21"/>
      <c r="F494" s="2"/>
      <c r="G494" s="3"/>
      <c r="H494" s="15"/>
      <c r="I494" s="16"/>
      <c r="J494" s="17"/>
      <c r="K494" s="14"/>
      <c r="L494" s="18"/>
      <c r="M494" s="18"/>
      <c r="N494" s="19"/>
      <c r="O494" s="18"/>
      <c r="P494" s="20"/>
      <c r="Q494" s="20"/>
      <c r="R494" s="20"/>
      <c r="S494" s="20"/>
      <c r="T494" s="20"/>
      <c r="U494" s="18"/>
      <c r="V494" s="18"/>
      <c r="W494" s="19"/>
    </row>
    <row r="495" spans="5:23" ht="39.950000000000003" customHeight="1" x14ac:dyDescent="0.25">
      <c r="E495" s="21"/>
      <c r="F495" s="2"/>
      <c r="G495" s="3"/>
      <c r="H495" s="15"/>
      <c r="I495" s="16"/>
      <c r="J495" s="17"/>
      <c r="K495" s="14"/>
      <c r="L495" s="18"/>
      <c r="M495" s="18"/>
      <c r="N495" s="19"/>
      <c r="O495" s="18"/>
      <c r="P495" s="20"/>
      <c r="Q495" s="20"/>
      <c r="R495" s="20"/>
      <c r="S495" s="20"/>
      <c r="T495" s="20"/>
      <c r="U495" s="18"/>
      <c r="V495" s="18"/>
      <c r="W495" s="19"/>
    </row>
    <row r="496" spans="5:23" ht="39.950000000000003" customHeight="1" x14ac:dyDescent="0.25">
      <c r="E496" s="21"/>
      <c r="F496" s="2"/>
      <c r="G496" s="3"/>
      <c r="H496" s="15"/>
      <c r="I496" s="16"/>
      <c r="J496" s="17"/>
      <c r="K496" s="14"/>
      <c r="L496" s="18"/>
      <c r="M496" s="18"/>
      <c r="N496" s="19"/>
      <c r="O496" s="18"/>
      <c r="P496" s="20"/>
      <c r="Q496" s="20"/>
      <c r="R496" s="20"/>
      <c r="S496" s="20"/>
      <c r="T496" s="20"/>
      <c r="U496" s="18"/>
      <c r="V496" s="18"/>
      <c r="W496" s="19"/>
    </row>
    <row r="497" spans="5:23" ht="39.950000000000003" customHeight="1" x14ac:dyDescent="0.25">
      <c r="E497" s="21"/>
      <c r="F497" s="2"/>
      <c r="G497" s="3"/>
      <c r="H497" s="15"/>
      <c r="I497" s="16"/>
      <c r="J497" s="17"/>
      <c r="K497" s="14"/>
      <c r="L497" s="18"/>
      <c r="M497" s="18"/>
      <c r="N497" s="19"/>
      <c r="O497" s="18"/>
      <c r="P497" s="20"/>
      <c r="Q497" s="20"/>
      <c r="R497" s="20"/>
      <c r="S497" s="20"/>
      <c r="T497" s="20"/>
      <c r="U497" s="18"/>
      <c r="V497" s="18"/>
      <c r="W497" s="19"/>
    </row>
    <row r="498" spans="5:23" ht="39.950000000000003" customHeight="1" x14ac:dyDescent="0.25">
      <c r="E498" s="21"/>
      <c r="F498" s="2"/>
      <c r="G498" s="3"/>
      <c r="H498" s="15"/>
      <c r="I498" s="16"/>
      <c r="J498" s="17"/>
      <c r="K498" s="14"/>
      <c r="L498" s="18"/>
      <c r="M498" s="18"/>
      <c r="N498" s="19"/>
      <c r="O498" s="18"/>
      <c r="P498" s="20"/>
      <c r="Q498" s="20"/>
      <c r="R498" s="20"/>
      <c r="S498" s="20"/>
      <c r="T498" s="20"/>
      <c r="U498" s="18"/>
      <c r="V498" s="18"/>
      <c r="W498" s="19"/>
    </row>
    <row r="499" spans="5:23" ht="39.950000000000003" customHeight="1" x14ac:dyDescent="0.25">
      <c r="E499" s="21"/>
      <c r="F499" s="2"/>
      <c r="G499" s="3"/>
      <c r="H499" s="15"/>
      <c r="I499" s="16"/>
      <c r="J499" s="17"/>
      <c r="K499" s="14"/>
      <c r="L499" s="18"/>
      <c r="M499" s="18"/>
      <c r="N499" s="19"/>
      <c r="O499" s="18"/>
      <c r="P499" s="20"/>
      <c r="Q499" s="20"/>
      <c r="R499" s="20"/>
      <c r="S499" s="20"/>
      <c r="T499" s="20"/>
      <c r="U499" s="18"/>
      <c r="V499" s="18"/>
      <c r="W499" s="19"/>
    </row>
    <row r="500" spans="5:23" ht="39.950000000000003" customHeight="1" x14ac:dyDescent="0.25">
      <c r="E500" s="21"/>
      <c r="F500" s="2"/>
      <c r="G500" s="3"/>
      <c r="H500" s="15"/>
      <c r="I500" s="16"/>
      <c r="J500" s="17"/>
      <c r="K500" s="14"/>
      <c r="L500" s="18"/>
      <c r="M500" s="18"/>
      <c r="N500" s="23"/>
      <c r="O500" s="18"/>
      <c r="P500" s="20"/>
      <c r="Q500" s="20"/>
      <c r="R500" s="20"/>
      <c r="S500" s="20"/>
      <c r="T500" s="20"/>
      <c r="U500" s="18"/>
      <c r="V500" s="18"/>
      <c r="W500" s="23"/>
    </row>
    <row r="501" spans="5:23" ht="39.950000000000003" customHeight="1" x14ac:dyDescent="0.25">
      <c r="E501" s="21"/>
      <c r="F501" s="2"/>
      <c r="G501" s="3"/>
      <c r="H501" s="15"/>
      <c r="I501" s="16"/>
      <c r="J501" s="17"/>
      <c r="K501" s="14"/>
      <c r="L501" s="18"/>
      <c r="M501" s="18"/>
      <c r="N501" s="19"/>
      <c r="O501" s="18"/>
      <c r="P501" s="20"/>
      <c r="Q501" s="20"/>
      <c r="R501" s="20"/>
      <c r="S501" s="20"/>
      <c r="T501" s="20"/>
      <c r="U501" s="18"/>
      <c r="V501" s="18"/>
      <c r="W501" s="19"/>
    </row>
    <row r="502" spans="5:23" ht="39.950000000000003" customHeight="1" x14ac:dyDescent="0.25">
      <c r="E502" s="21"/>
      <c r="F502" s="2"/>
      <c r="G502" s="3"/>
      <c r="H502" s="15"/>
      <c r="I502" s="16"/>
      <c r="J502" s="17"/>
      <c r="K502" s="14"/>
      <c r="L502" s="18"/>
      <c r="M502" s="18"/>
      <c r="N502" s="19"/>
      <c r="O502" s="18"/>
      <c r="P502" s="20"/>
      <c r="Q502" s="20"/>
      <c r="R502" s="20"/>
      <c r="S502" s="20"/>
      <c r="T502" s="20"/>
      <c r="U502" s="18"/>
      <c r="V502" s="18"/>
      <c r="W502" s="19"/>
    </row>
    <row r="503" spans="5:23" ht="39.950000000000003" customHeight="1" x14ac:dyDescent="0.25">
      <c r="E503" s="21"/>
      <c r="F503" s="2"/>
      <c r="G503" s="3"/>
      <c r="H503" s="15"/>
      <c r="I503" s="16"/>
      <c r="J503" s="17"/>
      <c r="K503" s="14"/>
      <c r="L503" s="18"/>
      <c r="M503" s="18"/>
      <c r="N503" s="23"/>
      <c r="O503" s="18"/>
      <c r="P503" s="20"/>
      <c r="Q503" s="20"/>
      <c r="R503" s="20"/>
      <c r="S503" s="20"/>
      <c r="T503" s="20"/>
      <c r="U503" s="18"/>
      <c r="V503" s="18"/>
      <c r="W503" s="23"/>
    </row>
    <row r="504" spans="5:23" ht="39.950000000000003" customHeight="1" x14ac:dyDescent="0.25">
      <c r="E504" s="21"/>
      <c r="F504" s="2"/>
      <c r="G504" s="3"/>
      <c r="H504" s="15"/>
      <c r="I504" s="16"/>
      <c r="J504" s="17"/>
      <c r="K504" s="14"/>
      <c r="L504" s="18"/>
      <c r="M504" s="18"/>
      <c r="N504" s="19"/>
      <c r="O504" s="18"/>
      <c r="P504" s="20"/>
      <c r="Q504" s="20"/>
      <c r="R504" s="20"/>
      <c r="S504" s="20"/>
      <c r="T504" s="20"/>
      <c r="U504" s="18"/>
      <c r="V504" s="18"/>
      <c r="W504" s="19"/>
    </row>
    <row r="505" spans="5:23" ht="39.950000000000003" customHeight="1" x14ac:dyDescent="0.25">
      <c r="E505" s="21"/>
      <c r="F505" s="2"/>
      <c r="G505" s="3"/>
      <c r="H505" s="15"/>
      <c r="I505" s="16"/>
      <c r="J505" s="17"/>
      <c r="K505" s="14"/>
      <c r="L505" s="18"/>
      <c r="M505" s="18"/>
      <c r="N505" s="19"/>
      <c r="O505" s="18"/>
      <c r="P505" s="20"/>
      <c r="Q505" s="20"/>
      <c r="R505" s="20"/>
      <c r="S505" s="20"/>
      <c r="T505" s="20"/>
      <c r="U505" s="18"/>
      <c r="V505" s="18"/>
      <c r="W505" s="19"/>
    </row>
    <row r="506" spans="5:23" ht="39.950000000000003" customHeight="1" x14ac:dyDescent="0.25">
      <c r="E506" s="21"/>
      <c r="F506" s="2"/>
      <c r="G506" s="3"/>
      <c r="H506" s="15"/>
      <c r="I506" s="16"/>
      <c r="J506" s="17"/>
      <c r="K506" s="14"/>
      <c r="L506" s="18"/>
      <c r="M506" s="18"/>
      <c r="N506" s="23"/>
      <c r="O506" s="18"/>
      <c r="P506" s="20"/>
      <c r="Q506" s="20"/>
      <c r="R506" s="20"/>
      <c r="S506" s="20"/>
      <c r="T506" s="20"/>
      <c r="U506" s="18"/>
      <c r="V506" s="18"/>
      <c r="W506" s="23"/>
    </row>
    <row r="507" spans="5:23" ht="39.950000000000003" customHeight="1" x14ac:dyDescent="0.25">
      <c r="E507" s="21"/>
      <c r="F507" s="2"/>
      <c r="G507" s="3"/>
      <c r="H507" s="15"/>
      <c r="I507" s="16"/>
      <c r="J507" s="17"/>
      <c r="K507" s="14"/>
      <c r="L507" s="18"/>
      <c r="M507" s="18"/>
      <c r="N507" s="19"/>
      <c r="O507" s="18"/>
      <c r="P507" s="20"/>
      <c r="Q507" s="20"/>
      <c r="R507" s="20"/>
      <c r="S507" s="20"/>
      <c r="T507" s="20"/>
      <c r="U507" s="18"/>
      <c r="V507" s="18"/>
      <c r="W507" s="19"/>
    </row>
    <row r="508" spans="5:23" ht="39.950000000000003" customHeight="1" x14ac:dyDescent="0.25">
      <c r="E508" s="21"/>
      <c r="F508" s="2"/>
      <c r="G508" s="3"/>
      <c r="H508" s="15"/>
      <c r="I508" s="16"/>
      <c r="J508" s="17"/>
      <c r="K508" s="14"/>
      <c r="L508" s="18"/>
      <c r="M508" s="18"/>
      <c r="N508" s="19"/>
      <c r="O508" s="18"/>
      <c r="P508" s="20"/>
      <c r="Q508" s="20"/>
      <c r="R508" s="20"/>
      <c r="S508" s="20"/>
      <c r="T508" s="20"/>
      <c r="U508" s="18"/>
      <c r="V508" s="18"/>
      <c r="W508" s="19"/>
    </row>
    <row r="509" spans="5:23" ht="39.950000000000003" customHeight="1" x14ac:dyDescent="0.25">
      <c r="E509" s="21"/>
      <c r="F509" s="2"/>
      <c r="G509" s="3"/>
      <c r="H509" s="15"/>
      <c r="I509" s="16"/>
      <c r="J509" s="17"/>
      <c r="K509" s="14"/>
      <c r="L509" s="18"/>
      <c r="M509" s="18"/>
      <c r="N509" s="19"/>
      <c r="O509" s="18"/>
      <c r="P509" s="20"/>
      <c r="Q509" s="20"/>
      <c r="R509" s="20"/>
      <c r="S509" s="20"/>
      <c r="T509" s="20"/>
      <c r="U509" s="18"/>
      <c r="V509" s="18"/>
      <c r="W509" s="19"/>
    </row>
    <row r="510" spans="5:23" ht="39.950000000000003" customHeight="1" x14ac:dyDescent="0.25">
      <c r="E510" s="21"/>
      <c r="F510" s="2"/>
      <c r="G510" s="3"/>
      <c r="H510" s="15"/>
      <c r="I510" s="16"/>
      <c r="J510" s="17"/>
      <c r="K510" s="14"/>
      <c r="L510" s="18"/>
      <c r="M510" s="18"/>
      <c r="N510" s="19"/>
      <c r="O510" s="18"/>
      <c r="P510" s="20"/>
      <c r="Q510" s="20"/>
      <c r="R510" s="20"/>
      <c r="S510" s="20"/>
      <c r="T510" s="20"/>
      <c r="U510" s="18"/>
      <c r="V510" s="18"/>
      <c r="W510" s="19"/>
    </row>
    <row r="511" spans="5:23" ht="39.950000000000003" customHeight="1" x14ac:dyDescent="0.25">
      <c r="E511" s="21"/>
      <c r="F511" s="2"/>
      <c r="G511" s="3"/>
      <c r="H511" s="15"/>
      <c r="I511" s="16"/>
      <c r="J511" s="17"/>
      <c r="K511" s="14"/>
      <c r="L511" s="18"/>
      <c r="M511" s="18"/>
      <c r="N511" s="19"/>
      <c r="O511" s="18"/>
      <c r="P511" s="20"/>
      <c r="Q511" s="20"/>
      <c r="R511" s="20"/>
      <c r="S511" s="20"/>
      <c r="T511" s="20"/>
      <c r="U511" s="18"/>
      <c r="V511" s="18"/>
      <c r="W511" s="19"/>
    </row>
    <row r="512" spans="5:23" ht="39.950000000000003" customHeight="1" x14ac:dyDescent="0.25">
      <c r="E512" s="21"/>
      <c r="F512" s="2"/>
      <c r="G512" s="3"/>
      <c r="H512" s="15"/>
      <c r="I512" s="16"/>
      <c r="J512" s="17"/>
      <c r="K512" s="14"/>
      <c r="L512" s="18"/>
      <c r="M512" s="18"/>
      <c r="N512" s="19"/>
      <c r="O512" s="18"/>
      <c r="P512" s="20"/>
      <c r="Q512" s="20"/>
      <c r="R512" s="20"/>
      <c r="S512" s="20"/>
      <c r="T512" s="20"/>
      <c r="U512" s="18"/>
      <c r="V512" s="18"/>
      <c r="W512" s="19"/>
    </row>
    <row r="513" spans="5:23" ht="39.950000000000003" customHeight="1" x14ac:dyDescent="0.25">
      <c r="E513" s="21"/>
      <c r="F513" s="2"/>
      <c r="G513" s="3"/>
      <c r="H513" s="15"/>
      <c r="I513" s="16"/>
      <c r="J513" s="17"/>
      <c r="K513" s="14"/>
      <c r="L513" s="18"/>
      <c r="M513" s="18"/>
      <c r="N513" s="19"/>
      <c r="O513" s="18"/>
      <c r="P513" s="20"/>
      <c r="Q513" s="20"/>
      <c r="R513" s="20"/>
      <c r="S513" s="20"/>
      <c r="T513" s="20"/>
      <c r="U513" s="18"/>
      <c r="V513" s="18"/>
      <c r="W513" s="19"/>
    </row>
    <row r="514" spans="5:23" ht="39.950000000000003" customHeight="1" x14ac:dyDescent="0.25">
      <c r="E514" s="21"/>
      <c r="F514" s="2"/>
      <c r="G514" s="3"/>
      <c r="H514" s="15"/>
      <c r="I514" s="16"/>
      <c r="J514" s="17"/>
      <c r="K514" s="14"/>
      <c r="L514" s="18"/>
      <c r="M514" s="18"/>
      <c r="N514" s="19"/>
      <c r="O514" s="18"/>
      <c r="P514" s="20"/>
      <c r="Q514" s="20"/>
      <c r="R514" s="20"/>
      <c r="S514" s="20"/>
      <c r="T514" s="20"/>
      <c r="U514" s="18"/>
      <c r="V514" s="18"/>
      <c r="W514" s="19"/>
    </row>
    <row r="515" spans="5:23" ht="39.950000000000003" customHeight="1" x14ac:dyDescent="0.25">
      <c r="E515" s="21"/>
      <c r="F515" s="2"/>
      <c r="G515" s="3"/>
      <c r="H515" s="15"/>
      <c r="I515" s="16"/>
      <c r="J515" s="17"/>
      <c r="K515" s="14"/>
      <c r="L515" s="18"/>
      <c r="M515" s="18"/>
      <c r="N515" s="19"/>
      <c r="O515" s="18"/>
      <c r="P515" s="20"/>
      <c r="Q515" s="20"/>
      <c r="R515" s="20"/>
      <c r="S515" s="20"/>
      <c r="T515" s="20"/>
      <c r="U515" s="18"/>
      <c r="V515" s="18"/>
      <c r="W515" s="19"/>
    </row>
    <row r="516" spans="5:23" ht="39.950000000000003" customHeight="1" x14ac:dyDescent="0.25">
      <c r="E516" s="21"/>
      <c r="F516" s="2"/>
      <c r="G516" s="3"/>
      <c r="H516" s="15"/>
      <c r="I516" s="16"/>
      <c r="J516" s="17"/>
      <c r="K516" s="14"/>
      <c r="L516" s="18"/>
      <c r="M516" s="18"/>
      <c r="N516" s="19"/>
      <c r="O516" s="18"/>
      <c r="P516" s="20"/>
      <c r="Q516" s="20"/>
      <c r="R516" s="20"/>
      <c r="S516" s="20"/>
      <c r="T516" s="20"/>
      <c r="U516" s="18"/>
      <c r="V516" s="18"/>
      <c r="W516" s="19"/>
    </row>
    <row r="517" spans="5:23" ht="39.950000000000003" customHeight="1" x14ac:dyDescent="0.25">
      <c r="E517" s="21"/>
      <c r="F517" s="2"/>
      <c r="G517" s="3"/>
      <c r="H517" s="15"/>
      <c r="I517" s="16"/>
      <c r="J517" s="17"/>
      <c r="K517" s="14"/>
      <c r="L517" s="18"/>
      <c r="M517" s="18"/>
      <c r="N517" s="19"/>
      <c r="O517" s="18"/>
      <c r="P517" s="20"/>
      <c r="Q517" s="20"/>
      <c r="R517" s="20"/>
      <c r="S517" s="20"/>
      <c r="T517" s="20"/>
      <c r="U517" s="18"/>
      <c r="V517" s="18"/>
      <c r="W517" s="19"/>
    </row>
    <row r="518" spans="5:23" ht="39.950000000000003" customHeight="1" x14ac:dyDescent="0.25">
      <c r="E518" s="21"/>
      <c r="F518" s="2"/>
      <c r="G518" s="3"/>
      <c r="H518" s="15"/>
      <c r="I518" s="16"/>
      <c r="J518" s="17"/>
      <c r="K518" s="14"/>
      <c r="L518" s="18"/>
      <c r="M518" s="18"/>
      <c r="N518" s="19"/>
      <c r="O518" s="18"/>
      <c r="P518" s="20"/>
      <c r="Q518" s="20"/>
      <c r="R518" s="20"/>
      <c r="S518" s="20"/>
      <c r="T518" s="20"/>
      <c r="U518" s="18"/>
      <c r="V518" s="18"/>
      <c r="W518" s="19"/>
    </row>
    <row r="519" spans="5:23" ht="39.950000000000003" customHeight="1" x14ac:dyDescent="0.25">
      <c r="E519" s="21"/>
      <c r="F519" s="2"/>
      <c r="G519" s="3"/>
      <c r="H519" s="15"/>
      <c r="I519" s="16"/>
      <c r="J519" s="17"/>
      <c r="K519" s="14"/>
      <c r="L519" s="18"/>
      <c r="M519" s="18"/>
      <c r="N519" s="19"/>
      <c r="O519" s="18"/>
      <c r="P519" s="20"/>
      <c r="Q519" s="20"/>
      <c r="R519" s="20"/>
      <c r="S519" s="20"/>
      <c r="T519" s="20"/>
      <c r="U519" s="18"/>
      <c r="V519" s="18"/>
      <c r="W519" s="19"/>
    </row>
    <row r="520" spans="5:23" ht="39.950000000000003" customHeight="1" x14ac:dyDescent="0.25">
      <c r="E520" s="21"/>
      <c r="F520" s="2"/>
      <c r="G520" s="3"/>
      <c r="H520" s="15"/>
      <c r="I520" s="16"/>
      <c r="J520" s="17"/>
      <c r="K520" s="14"/>
      <c r="L520" s="18"/>
      <c r="M520" s="18"/>
      <c r="N520" s="19"/>
      <c r="O520" s="18"/>
      <c r="P520" s="20"/>
      <c r="Q520" s="20"/>
      <c r="R520" s="20"/>
      <c r="S520" s="20"/>
      <c r="T520" s="20"/>
      <c r="U520" s="18"/>
      <c r="V520" s="18"/>
      <c r="W520" s="19"/>
    </row>
    <row r="521" spans="5:23" ht="39.950000000000003" customHeight="1" x14ac:dyDescent="0.25">
      <c r="E521" s="21"/>
      <c r="F521" s="54"/>
      <c r="G521" s="54"/>
      <c r="H521" s="54"/>
      <c r="I521" s="54"/>
      <c r="J521" s="54"/>
      <c r="K521" s="54"/>
      <c r="L521" s="26"/>
      <c r="M521" s="26"/>
      <c r="N521" s="27"/>
      <c r="O521" s="26"/>
      <c r="P521" s="28"/>
      <c r="Q521" s="28"/>
      <c r="R521" s="28"/>
      <c r="S521" s="28"/>
      <c r="T521" s="28"/>
      <c r="U521" s="26"/>
      <c r="V521" s="26"/>
      <c r="W521" s="27"/>
    </row>
    <row r="522" spans="5:23" ht="39.950000000000003" customHeight="1" x14ac:dyDescent="0.25">
      <c r="E522" s="21"/>
      <c r="F522" s="55"/>
      <c r="G522" s="55"/>
      <c r="H522" s="55"/>
      <c r="I522" s="55"/>
      <c r="J522" s="55"/>
      <c r="K522" s="55"/>
      <c r="L522" s="26"/>
      <c r="M522" s="26"/>
      <c r="N522" s="27"/>
      <c r="O522" s="26"/>
      <c r="P522" s="28"/>
      <c r="Q522" s="28"/>
      <c r="R522" s="28"/>
      <c r="S522" s="28"/>
      <c r="T522" s="28"/>
      <c r="U522" s="26"/>
      <c r="V522" s="26"/>
      <c r="W522" s="27"/>
    </row>
    <row r="523" spans="5:23" ht="39.950000000000003" customHeight="1" x14ac:dyDescent="0.25">
      <c r="E523" s="21"/>
      <c r="F523" s="53"/>
      <c r="G523" s="53"/>
      <c r="H523" s="53"/>
      <c r="I523" s="53"/>
      <c r="J523" s="53"/>
      <c r="K523" s="53"/>
      <c r="L523" s="26"/>
      <c r="M523" s="26"/>
      <c r="N523" s="27"/>
      <c r="O523" s="26"/>
      <c r="P523" s="28"/>
      <c r="Q523" s="28"/>
      <c r="R523" s="28"/>
      <c r="S523" s="28"/>
      <c r="T523" s="28"/>
      <c r="U523" s="26"/>
      <c r="V523" s="26"/>
      <c r="W523" s="27"/>
    </row>
    <row r="524" spans="5:23" ht="39.950000000000003" customHeight="1" x14ac:dyDescent="0.25">
      <c r="E524" s="21"/>
      <c r="F524" s="2"/>
      <c r="G524" s="3"/>
      <c r="H524" s="15"/>
      <c r="I524" s="16"/>
      <c r="J524" s="17"/>
      <c r="K524" s="14"/>
      <c r="L524" s="18"/>
      <c r="M524" s="18"/>
      <c r="N524" s="14"/>
      <c r="O524" s="18"/>
      <c r="P524" s="20"/>
      <c r="Q524" s="20"/>
      <c r="R524" s="20"/>
      <c r="S524" s="20"/>
      <c r="T524" s="20"/>
      <c r="U524" s="18"/>
      <c r="V524" s="18"/>
      <c r="W524" s="14"/>
    </row>
    <row r="525" spans="5:23" ht="39.950000000000003" customHeight="1" x14ac:dyDescent="0.25">
      <c r="E525" s="21"/>
      <c r="F525" s="2"/>
      <c r="G525" s="3"/>
      <c r="H525" s="15"/>
      <c r="I525" s="16"/>
      <c r="J525" s="17"/>
      <c r="K525" s="14"/>
      <c r="L525" s="18"/>
      <c r="M525" s="18"/>
      <c r="N525" s="19"/>
      <c r="O525" s="18"/>
      <c r="P525" s="20"/>
      <c r="Q525" s="20"/>
      <c r="R525" s="20"/>
      <c r="S525" s="20"/>
      <c r="T525" s="20"/>
      <c r="U525" s="18"/>
      <c r="V525" s="18"/>
      <c r="W525" s="19"/>
    </row>
    <row r="526" spans="5:23" ht="39.950000000000003" customHeight="1" x14ac:dyDescent="0.25">
      <c r="E526" s="21"/>
      <c r="F526" s="2"/>
      <c r="G526" s="3"/>
      <c r="H526" s="15"/>
      <c r="I526" s="16"/>
      <c r="J526" s="17"/>
      <c r="K526" s="14"/>
      <c r="L526" s="18"/>
      <c r="M526" s="18"/>
      <c r="N526" s="19"/>
      <c r="O526" s="18"/>
      <c r="P526" s="20"/>
      <c r="Q526" s="20"/>
      <c r="R526" s="20"/>
      <c r="S526" s="20"/>
      <c r="T526" s="20"/>
      <c r="U526" s="18"/>
      <c r="V526" s="18"/>
      <c r="W526" s="19"/>
    </row>
    <row r="527" spans="5:23" ht="39.950000000000003" customHeight="1" x14ac:dyDescent="0.25">
      <c r="E527" s="21"/>
      <c r="F527" s="2"/>
      <c r="G527" s="3"/>
      <c r="H527" s="15"/>
      <c r="I527" s="16"/>
      <c r="J527" s="17"/>
      <c r="K527" s="14"/>
      <c r="L527" s="18"/>
      <c r="M527" s="18"/>
      <c r="N527" s="19"/>
      <c r="O527" s="18"/>
      <c r="P527" s="20"/>
      <c r="Q527" s="20"/>
      <c r="R527" s="20"/>
      <c r="S527" s="20"/>
      <c r="T527" s="20"/>
      <c r="U527" s="18"/>
      <c r="V527" s="18"/>
      <c r="W527" s="19"/>
    </row>
    <row r="528" spans="5:23" ht="39.950000000000003" customHeight="1" x14ac:dyDescent="0.25">
      <c r="E528" s="21"/>
      <c r="F528" s="2"/>
      <c r="G528" s="3"/>
      <c r="H528" s="15"/>
      <c r="I528" s="16"/>
      <c r="J528" s="17"/>
      <c r="K528" s="14"/>
      <c r="L528" s="18"/>
      <c r="M528" s="18"/>
      <c r="N528" s="19"/>
      <c r="O528" s="18"/>
      <c r="P528" s="20"/>
      <c r="Q528" s="20"/>
      <c r="R528" s="20"/>
      <c r="S528" s="20"/>
      <c r="T528" s="20"/>
      <c r="U528" s="18"/>
      <c r="V528" s="18"/>
      <c r="W528" s="19"/>
    </row>
    <row r="529" spans="5:23" ht="39.950000000000003" customHeight="1" x14ac:dyDescent="0.25">
      <c r="E529" s="21"/>
      <c r="F529" s="2"/>
      <c r="G529" s="3"/>
      <c r="H529" s="15"/>
      <c r="I529" s="16"/>
      <c r="J529" s="17"/>
      <c r="K529" s="14"/>
      <c r="L529" s="18"/>
      <c r="M529" s="18"/>
      <c r="N529" s="19"/>
      <c r="O529" s="18"/>
      <c r="P529" s="20"/>
      <c r="Q529" s="20"/>
      <c r="R529" s="20"/>
      <c r="S529" s="20"/>
      <c r="T529" s="20"/>
      <c r="U529" s="18"/>
      <c r="V529" s="18"/>
      <c r="W529" s="19"/>
    </row>
    <row r="530" spans="5:23" ht="39.950000000000003" customHeight="1" x14ac:dyDescent="0.25">
      <c r="E530" s="21"/>
      <c r="F530" s="2"/>
      <c r="G530" s="3"/>
      <c r="H530" s="15"/>
      <c r="I530" s="16"/>
      <c r="J530" s="17"/>
      <c r="K530" s="14"/>
      <c r="L530" s="18"/>
      <c r="M530" s="18"/>
      <c r="N530" s="19"/>
      <c r="O530" s="18"/>
      <c r="P530" s="20"/>
      <c r="Q530" s="20"/>
      <c r="R530" s="20"/>
      <c r="S530" s="20"/>
      <c r="T530" s="20"/>
      <c r="U530" s="18"/>
      <c r="V530" s="18"/>
      <c r="W530" s="19"/>
    </row>
    <row r="531" spans="5:23" ht="39.950000000000003" customHeight="1" x14ac:dyDescent="0.25">
      <c r="E531" s="21"/>
      <c r="F531" s="2"/>
      <c r="G531" s="3"/>
      <c r="H531" s="15"/>
      <c r="I531" s="16"/>
      <c r="J531" s="17"/>
      <c r="K531" s="14"/>
      <c r="L531" s="18"/>
      <c r="M531" s="18"/>
      <c r="N531" s="19"/>
      <c r="O531" s="18"/>
      <c r="P531" s="20"/>
      <c r="Q531" s="20"/>
      <c r="R531" s="20"/>
      <c r="S531" s="20"/>
      <c r="T531" s="20"/>
      <c r="U531" s="18"/>
      <c r="V531" s="18"/>
      <c r="W531" s="19"/>
    </row>
    <row r="532" spans="5:23" ht="39.950000000000003" customHeight="1" x14ac:dyDescent="0.25">
      <c r="E532" s="21"/>
      <c r="F532" s="2"/>
      <c r="G532" s="3"/>
      <c r="H532" s="15"/>
      <c r="I532" s="16"/>
      <c r="J532" s="17"/>
      <c r="K532" s="14"/>
      <c r="L532" s="18"/>
      <c r="M532" s="18"/>
      <c r="N532" s="19"/>
      <c r="O532" s="18"/>
      <c r="P532" s="20"/>
      <c r="Q532" s="20"/>
      <c r="R532" s="20"/>
      <c r="S532" s="20"/>
      <c r="T532" s="20"/>
      <c r="U532" s="18"/>
      <c r="V532" s="18"/>
      <c r="W532" s="19"/>
    </row>
    <row r="533" spans="5:23" ht="39.950000000000003" customHeight="1" x14ac:dyDescent="0.25">
      <c r="E533" s="21"/>
      <c r="F533" s="2"/>
      <c r="G533" s="3"/>
      <c r="H533" s="15"/>
      <c r="I533" s="16"/>
      <c r="J533" s="17"/>
      <c r="K533" s="14"/>
      <c r="L533" s="18"/>
      <c r="M533" s="18"/>
      <c r="N533" s="19"/>
      <c r="O533" s="18"/>
      <c r="P533" s="20"/>
      <c r="Q533" s="20"/>
      <c r="R533" s="20"/>
      <c r="S533" s="20"/>
      <c r="T533" s="20"/>
      <c r="U533" s="18"/>
      <c r="V533" s="18"/>
      <c r="W533" s="19"/>
    </row>
    <row r="534" spans="5:23" ht="39.950000000000003" customHeight="1" x14ac:dyDescent="0.25">
      <c r="E534" s="21"/>
      <c r="F534" s="2"/>
      <c r="G534" s="3"/>
      <c r="H534" s="15"/>
      <c r="I534" s="16"/>
      <c r="J534" s="17"/>
      <c r="K534" s="14"/>
      <c r="L534" s="18"/>
      <c r="M534" s="18"/>
      <c r="N534" s="19"/>
      <c r="O534" s="18"/>
      <c r="P534" s="20"/>
      <c r="Q534" s="20"/>
      <c r="R534" s="20"/>
      <c r="S534" s="20"/>
      <c r="T534" s="20"/>
      <c r="U534" s="18"/>
      <c r="V534" s="18"/>
      <c r="W534" s="19"/>
    </row>
    <row r="535" spans="5:23" ht="39.950000000000003" customHeight="1" x14ac:dyDescent="0.25">
      <c r="E535" s="21"/>
      <c r="F535" s="2"/>
      <c r="G535" s="3"/>
      <c r="H535" s="15"/>
      <c r="I535" s="16"/>
      <c r="J535" s="17"/>
      <c r="K535" s="14"/>
      <c r="L535" s="18"/>
      <c r="M535" s="18"/>
      <c r="N535" s="19"/>
      <c r="O535" s="18"/>
      <c r="P535" s="20"/>
      <c r="Q535" s="20"/>
      <c r="R535" s="20"/>
      <c r="S535" s="20"/>
      <c r="T535" s="20"/>
      <c r="U535" s="18"/>
      <c r="V535" s="18"/>
      <c r="W535" s="19"/>
    </row>
    <row r="536" spans="5:23" ht="39.950000000000003" customHeight="1" x14ac:dyDescent="0.25">
      <c r="E536" s="21"/>
      <c r="F536" s="2"/>
      <c r="G536" s="3"/>
      <c r="H536" s="15"/>
      <c r="I536" s="16"/>
      <c r="J536" s="17"/>
      <c r="K536" s="14"/>
      <c r="L536" s="18"/>
      <c r="M536" s="18"/>
      <c r="N536" s="19"/>
      <c r="O536" s="18"/>
      <c r="P536" s="20"/>
      <c r="Q536" s="20"/>
      <c r="R536" s="20"/>
      <c r="S536" s="20"/>
      <c r="T536" s="20"/>
      <c r="U536" s="18"/>
      <c r="V536" s="18"/>
      <c r="W536" s="19"/>
    </row>
    <row r="537" spans="5:23" ht="39.950000000000003" customHeight="1" x14ac:dyDescent="0.25">
      <c r="E537" s="21"/>
      <c r="F537" s="2"/>
      <c r="G537" s="3"/>
      <c r="H537" s="15"/>
      <c r="I537" s="16"/>
      <c r="J537" s="17"/>
      <c r="K537" s="14"/>
      <c r="L537" s="18"/>
      <c r="M537" s="18"/>
      <c r="N537" s="19"/>
      <c r="O537" s="18"/>
      <c r="P537" s="20"/>
      <c r="Q537" s="20"/>
      <c r="R537" s="20"/>
      <c r="S537" s="20"/>
      <c r="T537" s="20"/>
      <c r="U537" s="18"/>
      <c r="V537" s="18"/>
      <c r="W537" s="19"/>
    </row>
    <row r="538" spans="5:23" ht="39.950000000000003" customHeight="1" x14ac:dyDescent="0.25">
      <c r="E538" s="21"/>
      <c r="F538" s="2"/>
      <c r="G538" s="3"/>
      <c r="H538" s="15"/>
      <c r="I538" s="16"/>
      <c r="J538" s="17"/>
      <c r="K538" s="14"/>
      <c r="L538" s="18"/>
      <c r="M538" s="18"/>
      <c r="N538" s="19"/>
      <c r="O538" s="18"/>
      <c r="P538" s="20"/>
      <c r="Q538" s="20"/>
      <c r="R538" s="20"/>
      <c r="S538" s="20"/>
      <c r="T538" s="20"/>
      <c r="U538" s="18"/>
      <c r="V538" s="18"/>
      <c r="W538" s="19"/>
    </row>
    <row r="539" spans="5:23" ht="39.950000000000003" customHeight="1" x14ac:dyDescent="0.25">
      <c r="E539" s="21"/>
      <c r="F539" s="2"/>
      <c r="G539" s="3"/>
      <c r="H539" s="15"/>
      <c r="I539" s="16"/>
      <c r="J539" s="17"/>
      <c r="K539" s="14"/>
      <c r="L539" s="18"/>
      <c r="M539" s="18"/>
      <c r="N539" s="19"/>
      <c r="O539" s="18"/>
      <c r="P539" s="20"/>
      <c r="Q539" s="20"/>
      <c r="R539" s="20"/>
      <c r="S539" s="20"/>
      <c r="T539" s="20"/>
      <c r="U539" s="18"/>
      <c r="V539" s="18"/>
      <c r="W539" s="19"/>
    </row>
    <row r="540" spans="5:23" ht="39.950000000000003" customHeight="1" x14ac:dyDescent="0.25">
      <c r="E540" s="21"/>
      <c r="F540" s="2"/>
      <c r="G540" s="3"/>
      <c r="H540" s="15"/>
      <c r="I540" s="16"/>
      <c r="J540" s="17"/>
      <c r="K540" s="14"/>
      <c r="L540" s="18"/>
      <c r="M540" s="18"/>
      <c r="N540" s="19"/>
      <c r="O540" s="18"/>
      <c r="P540" s="20"/>
      <c r="Q540" s="20"/>
      <c r="R540" s="20"/>
      <c r="S540" s="20"/>
      <c r="T540" s="20"/>
      <c r="U540" s="18"/>
      <c r="V540" s="18"/>
      <c r="W540" s="19"/>
    </row>
    <row r="541" spans="5:23" ht="39.950000000000003" customHeight="1" x14ac:dyDescent="0.25">
      <c r="E541" s="21"/>
      <c r="F541" s="2"/>
      <c r="G541" s="3"/>
      <c r="H541" s="15"/>
      <c r="I541" s="16"/>
      <c r="J541" s="17"/>
      <c r="K541" s="14"/>
      <c r="L541" s="18"/>
      <c r="M541" s="18"/>
      <c r="N541" s="23"/>
      <c r="O541" s="18"/>
      <c r="P541" s="20"/>
      <c r="Q541" s="20"/>
      <c r="R541" s="20"/>
      <c r="S541" s="20"/>
      <c r="T541" s="20"/>
      <c r="U541" s="18"/>
      <c r="V541" s="18"/>
      <c r="W541" s="23"/>
    </row>
    <row r="542" spans="5:23" ht="39.950000000000003" customHeight="1" x14ac:dyDescent="0.25">
      <c r="E542" s="21"/>
      <c r="F542" s="2"/>
      <c r="G542" s="3"/>
      <c r="H542" s="15"/>
      <c r="I542" s="16"/>
      <c r="J542" s="17"/>
      <c r="K542" s="14"/>
      <c r="L542" s="18"/>
      <c r="M542" s="18"/>
      <c r="N542" s="23"/>
      <c r="O542" s="18"/>
      <c r="P542" s="20"/>
      <c r="Q542" s="20"/>
      <c r="R542" s="20"/>
      <c r="S542" s="20"/>
      <c r="T542" s="20"/>
      <c r="U542" s="18"/>
      <c r="V542" s="18"/>
      <c r="W542" s="23"/>
    </row>
    <row r="543" spans="5:23" ht="39.950000000000003" customHeight="1" x14ac:dyDescent="0.25">
      <c r="E543" s="21"/>
      <c r="F543" s="2"/>
      <c r="G543" s="3"/>
      <c r="H543" s="15"/>
      <c r="I543" s="16"/>
      <c r="J543" s="17"/>
      <c r="K543" s="14"/>
      <c r="L543" s="18"/>
      <c r="M543" s="18"/>
      <c r="N543" s="19"/>
      <c r="O543" s="18"/>
      <c r="P543" s="20"/>
      <c r="Q543" s="20"/>
      <c r="R543" s="20"/>
      <c r="S543" s="20"/>
      <c r="T543" s="20"/>
      <c r="U543" s="18"/>
      <c r="V543" s="18"/>
      <c r="W543" s="19"/>
    </row>
    <row r="544" spans="5:23" ht="39.950000000000003" customHeight="1" x14ac:dyDescent="0.25">
      <c r="E544" s="21"/>
      <c r="F544" s="2"/>
      <c r="G544" s="3"/>
      <c r="H544" s="15"/>
      <c r="I544" s="16"/>
      <c r="J544" s="17"/>
      <c r="K544" s="14"/>
      <c r="L544" s="18"/>
      <c r="M544" s="18"/>
      <c r="N544" s="19"/>
      <c r="O544" s="18"/>
      <c r="P544" s="20"/>
      <c r="Q544" s="20"/>
      <c r="R544" s="20"/>
      <c r="S544" s="20"/>
      <c r="T544" s="20"/>
      <c r="U544" s="18"/>
      <c r="V544" s="18"/>
      <c r="W544" s="19"/>
    </row>
    <row r="545" spans="5:23" ht="39.950000000000003" customHeight="1" x14ac:dyDescent="0.25">
      <c r="E545" s="21"/>
      <c r="F545" s="2"/>
      <c r="G545" s="3"/>
      <c r="H545" s="15"/>
      <c r="I545" s="16"/>
      <c r="J545" s="17"/>
      <c r="K545" s="14"/>
      <c r="L545" s="18"/>
      <c r="M545" s="18"/>
      <c r="N545" s="19"/>
      <c r="O545" s="18"/>
      <c r="P545" s="20"/>
      <c r="Q545" s="20"/>
      <c r="R545" s="20"/>
      <c r="S545" s="20"/>
      <c r="T545" s="20"/>
      <c r="U545" s="18"/>
      <c r="V545" s="18"/>
      <c r="W545" s="19"/>
    </row>
    <row r="546" spans="5:23" ht="39.950000000000003" customHeight="1" x14ac:dyDescent="0.25">
      <c r="E546" s="21"/>
      <c r="F546" s="2"/>
      <c r="G546" s="3"/>
      <c r="H546" s="15"/>
      <c r="I546" s="16"/>
      <c r="J546" s="17"/>
      <c r="K546" s="14"/>
      <c r="L546" s="18"/>
      <c r="M546" s="18"/>
      <c r="N546" s="14"/>
      <c r="O546" s="18"/>
      <c r="P546" s="20"/>
      <c r="Q546" s="20"/>
      <c r="R546" s="20"/>
      <c r="S546" s="20"/>
      <c r="T546" s="20"/>
      <c r="U546" s="18"/>
      <c r="V546" s="18"/>
      <c r="W546" s="14"/>
    </row>
    <row r="547" spans="5:23" ht="39.950000000000003" customHeight="1" x14ac:dyDescent="0.25">
      <c r="E547" s="21"/>
      <c r="F547" s="2"/>
      <c r="G547" s="3"/>
      <c r="H547" s="15"/>
      <c r="I547" s="16"/>
      <c r="J547" s="17"/>
      <c r="K547" s="14"/>
      <c r="L547" s="18"/>
      <c r="M547" s="18"/>
      <c r="N547" s="19"/>
      <c r="O547" s="18"/>
      <c r="P547" s="20"/>
      <c r="Q547" s="20"/>
      <c r="R547" s="20"/>
      <c r="S547" s="20"/>
      <c r="T547" s="20"/>
      <c r="U547" s="18"/>
      <c r="V547" s="18"/>
      <c r="W547" s="19"/>
    </row>
    <row r="548" spans="5:23" ht="39.950000000000003" customHeight="1" x14ac:dyDescent="0.25">
      <c r="E548" s="21"/>
      <c r="F548" s="2"/>
      <c r="G548" s="3"/>
      <c r="H548" s="15"/>
      <c r="I548" s="16"/>
      <c r="J548" s="17"/>
      <c r="K548" s="14"/>
      <c r="L548" s="18"/>
      <c r="M548" s="18"/>
      <c r="N548" s="19"/>
      <c r="O548" s="18"/>
      <c r="P548" s="20"/>
      <c r="Q548" s="20"/>
      <c r="R548" s="20"/>
      <c r="S548" s="20"/>
      <c r="T548" s="20"/>
      <c r="U548" s="18"/>
      <c r="V548" s="18"/>
      <c r="W548" s="19"/>
    </row>
    <row r="549" spans="5:23" ht="39.950000000000003" customHeight="1" x14ac:dyDescent="0.25">
      <c r="E549" s="21"/>
      <c r="F549" s="53"/>
      <c r="G549" s="53"/>
      <c r="H549" s="53"/>
      <c r="I549" s="53"/>
      <c r="J549" s="53"/>
      <c r="K549" s="53"/>
      <c r="L549" s="29"/>
      <c r="M549" s="29"/>
      <c r="N549" s="27"/>
      <c r="O549" s="29"/>
      <c r="P549" s="28"/>
      <c r="Q549" s="28"/>
      <c r="R549" s="28"/>
      <c r="S549" s="28"/>
      <c r="T549" s="28"/>
      <c r="U549" s="29"/>
      <c r="V549" s="29"/>
      <c r="W549" s="27"/>
    </row>
    <row r="550" spans="5:23" ht="39.950000000000003" customHeight="1" x14ac:dyDescent="0.25">
      <c r="E550" s="21"/>
      <c r="F550" s="55"/>
      <c r="G550" s="55"/>
      <c r="H550" s="55"/>
      <c r="I550" s="55"/>
      <c r="J550" s="55"/>
      <c r="K550" s="55"/>
      <c r="L550" s="26"/>
      <c r="M550" s="26"/>
      <c r="N550" s="27"/>
      <c r="O550" s="26"/>
      <c r="P550" s="28"/>
      <c r="Q550" s="28"/>
      <c r="R550" s="28"/>
      <c r="S550" s="28"/>
      <c r="T550" s="28"/>
      <c r="U550" s="26"/>
      <c r="V550" s="26"/>
      <c r="W550" s="27"/>
    </row>
    <row r="551" spans="5:23" ht="39.950000000000003" customHeight="1" x14ac:dyDescent="0.25">
      <c r="E551" s="21"/>
      <c r="F551" s="53"/>
      <c r="G551" s="53"/>
      <c r="H551" s="53"/>
      <c r="I551" s="53"/>
      <c r="J551" s="53"/>
      <c r="K551" s="53"/>
      <c r="L551" s="26"/>
      <c r="M551" s="26"/>
      <c r="N551" s="27"/>
      <c r="O551" s="26"/>
      <c r="P551" s="28"/>
      <c r="Q551" s="28"/>
      <c r="R551" s="28"/>
      <c r="S551" s="28"/>
      <c r="T551" s="28"/>
      <c r="U551" s="26"/>
      <c r="V551" s="26"/>
      <c r="W551" s="27"/>
    </row>
    <row r="552" spans="5:23" ht="39.950000000000003" customHeight="1" x14ac:dyDescent="0.25">
      <c r="E552" s="21"/>
      <c r="F552" s="2"/>
      <c r="G552" s="3"/>
      <c r="H552" s="15"/>
      <c r="I552" s="16"/>
      <c r="J552" s="17"/>
      <c r="K552" s="14"/>
      <c r="L552" s="18"/>
      <c r="M552" s="18"/>
      <c r="N552" s="19"/>
      <c r="O552" s="18"/>
      <c r="P552" s="20"/>
      <c r="Q552" s="20"/>
      <c r="R552" s="20"/>
      <c r="S552" s="20"/>
      <c r="T552" s="20"/>
      <c r="U552" s="18"/>
      <c r="V552" s="18"/>
      <c r="W552" s="19"/>
    </row>
    <row r="553" spans="5:23" ht="39.950000000000003" customHeight="1" x14ac:dyDescent="0.25">
      <c r="E553" s="21"/>
      <c r="F553" s="2"/>
      <c r="G553" s="3"/>
      <c r="H553" s="15"/>
      <c r="I553" s="16"/>
      <c r="J553" s="17"/>
      <c r="K553" s="14"/>
      <c r="L553" s="18"/>
      <c r="M553" s="18"/>
      <c r="N553" s="19"/>
      <c r="O553" s="18"/>
      <c r="P553" s="20"/>
      <c r="Q553" s="20"/>
      <c r="R553" s="20"/>
      <c r="S553" s="20"/>
      <c r="T553" s="20"/>
      <c r="U553" s="18"/>
      <c r="V553" s="18"/>
      <c r="W553" s="19"/>
    </row>
    <row r="554" spans="5:23" ht="39.950000000000003" customHeight="1" x14ac:dyDescent="0.25">
      <c r="E554" s="21"/>
      <c r="F554" s="2"/>
      <c r="G554" s="3"/>
      <c r="H554" s="15"/>
      <c r="I554" s="16"/>
      <c r="J554" s="17"/>
      <c r="K554" s="14"/>
      <c r="L554" s="18"/>
      <c r="M554" s="18"/>
      <c r="N554" s="19"/>
      <c r="O554" s="18"/>
      <c r="P554" s="20"/>
      <c r="Q554" s="20"/>
      <c r="R554" s="20"/>
      <c r="S554" s="20"/>
      <c r="T554" s="20"/>
      <c r="U554" s="18"/>
      <c r="V554" s="18"/>
      <c r="W554" s="19"/>
    </row>
    <row r="555" spans="5:23" ht="39.950000000000003" customHeight="1" x14ac:dyDescent="0.25">
      <c r="E555" s="21"/>
      <c r="F555" s="2"/>
      <c r="G555" s="3"/>
      <c r="H555" s="15"/>
      <c r="I555" s="16"/>
      <c r="J555" s="17"/>
      <c r="K555" s="14"/>
      <c r="L555" s="18"/>
      <c r="M555" s="18"/>
      <c r="N555" s="19"/>
      <c r="O555" s="18"/>
      <c r="P555" s="20"/>
      <c r="Q555" s="20"/>
      <c r="R555" s="20"/>
      <c r="S555" s="20"/>
      <c r="T555" s="20"/>
      <c r="U555" s="18"/>
      <c r="V555" s="18"/>
      <c r="W555" s="19"/>
    </row>
    <row r="556" spans="5:23" ht="39.950000000000003" customHeight="1" x14ac:dyDescent="0.25">
      <c r="E556" s="21"/>
      <c r="F556" s="2"/>
      <c r="G556" s="3"/>
      <c r="H556" s="15"/>
      <c r="I556" s="16"/>
      <c r="J556" s="17"/>
      <c r="K556" s="14"/>
      <c r="L556" s="18"/>
      <c r="M556" s="18"/>
      <c r="N556" s="19"/>
      <c r="O556" s="18"/>
      <c r="P556" s="20"/>
      <c r="Q556" s="20"/>
      <c r="R556" s="20"/>
      <c r="S556" s="20"/>
      <c r="T556" s="20"/>
      <c r="U556" s="18"/>
      <c r="V556" s="18"/>
      <c r="W556" s="19"/>
    </row>
    <row r="557" spans="5:23" ht="39.950000000000003" customHeight="1" x14ac:dyDescent="0.25">
      <c r="E557" s="21"/>
      <c r="F557" s="2"/>
      <c r="G557" s="3"/>
      <c r="H557" s="15"/>
      <c r="I557" s="16"/>
      <c r="J557" s="17"/>
      <c r="K557" s="14"/>
      <c r="L557" s="18"/>
      <c r="M557" s="18"/>
      <c r="N557" s="19"/>
      <c r="O557" s="18"/>
      <c r="P557" s="20"/>
      <c r="Q557" s="20"/>
      <c r="R557" s="20"/>
      <c r="S557" s="20"/>
      <c r="T557" s="20"/>
      <c r="U557" s="18"/>
      <c r="V557" s="18"/>
      <c r="W557" s="19"/>
    </row>
    <row r="558" spans="5:23" ht="39.950000000000003" customHeight="1" x14ac:dyDescent="0.25">
      <c r="E558" s="21"/>
      <c r="F558" s="2"/>
      <c r="G558" s="3"/>
      <c r="H558" s="15"/>
      <c r="I558" s="16"/>
      <c r="J558" s="17"/>
      <c r="K558" s="14"/>
      <c r="L558" s="18"/>
      <c r="M558" s="18"/>
      <c r="N558" s="19"/>
      <c r="O558" s="18"/>
      <c r="P558" s="20"/>
      <c r="Q558" s="20"/>
      <c r="R558" s="20"/>
      <c r="S558" s="20"/>
      <c r="T558" s="20"/>
      <c r="U558" s="18"/>
      <c r="V558" s="18"/>
      <c r="W558" s="19"/>
    </row>
    <row r="559" spans="5:23" ht="39.950000000000003" customHeight="1" x14ac:dyDescent="0.25">
      <c r="E559" s="21"/>
      <c r="F559" s="2"/>
      <c r="G559" s="3"/>
      <c r="H559" s="15"/>
      <c r="I559" s="16"/>
      <c r="J559" s="17"/>
      <c r="K559" s="14"/>
      <c r="L559" s="18"/>
      <c r="M559" s="18"/>
      <c r="N559" s="19"/>
      <c r="O559" s="18"/>
      <c r="P559" s="20"/>
      <c r="Q559" s="20"/>
      <c r="R559" s="20"/>
      <c r="S559" s="20"/>
      <c r="T559" s="20"/>
      <c r="U559" s="18"/>
      <c r="V559" s="18"/>
      <c r="W559" s="19"/>
    </row>
    <row r="560" spans="5:23" ht="39.950000000000003" customHeight="1" x14ac:dyDescent="0.25">
      <c r="E560" s="21"/>
      <c r="F560" s="2"/>
      <c r="G560" s="3"/>
      <c r="H560" s="15"/>
      <c r="I560" s="16"/>
      <c r="J560" s="17"/>
      <c r="K560" s="14"/>
      <c r="L560" s="18"/>
      <c r="M560" s="18"/>
      <c r="N560" s="19"/>
      <c r="O560" s="18"/>
      <c r="P560" s="20"/>
      <c r="Q560" s="20"/>
      <c r="R560" s="20"/>
      <c r="S560" s="20"/>
      <c r="T560" s="20"/>
      <c r="U560" s="18"/>
      <c r="V560" s="18"/>
      <c r="W560" s="19"/>
    </row>
    <row r="561" spans="5:23" ht="39.950000000000003" customHeight="1" x14ac:dyDescent="0.25">
      <c r="E561" s="21"/>
      <c r="F561" s="2"/>
      <c r="G561" s="3"/>
      <c r="H561" s="15"/>
      <c r="I561" s="16"/>
      <c r="J561" s="17"/>
      <c r="K561" s="14"/>
      <c r="L561" s="18"/>
      <c r="M561" s="18"/>
      <c r="N561" s="19"/>
      <c r="O561" s="18"/>
      <c r="P561" s="20"/>
      <c r="Q561" s="20"/>
      <c r="R561" s="20"/>
      <c r="S561" s="20"/>
      <c r="T561" s="20"/>
      <c r="U561" s="18"/>
      <c r="V561" s="18"/>
      <c r="W561" s="19"/>
    </row>
    <row r="562" spans="5:23" ht="39.950000000000003" customHeight="1" x14ac:dyDescent="0.25">
      <c r="E562" s="21"/>
      <c r="F562" s="2"/>
      <c r="G562" s="3"/>
      <c r="H562" s="15"/>
      <c r="I562" s="16"/>
      <c r="J562" s="17"/>
      <c r="K562" s="14"/>
      <c r="L562" s="18"/>
      <c r="M562" s="18"/>
      <c r="N562" s="19"/>
      <c r="O562" s="18"/>
      <c r="P562" s="20"/>
      <c r="Q562" s="20"/>
      <c r="R562" s="20"/>
      <c r="S562" s="20"/>
      <c r="T562" s="20"/>
      <c r="U562" s="18"/>
      <c r="V562" s="18"/>
      <c r="W562" s="19"/>
    </row>
    <row r="563" spans="5:23" ht="39.950000000000003" customHeight="1" x14ac:dyDescent="0.25">
      <c r="E563" s="21"/>
      <c r="F563" s="2"/>
      <c r="G563" s="3"/>
      <c r="H563" s="15"/>
      <c r="I563" s="16"/>
      <c r="J563" s="17"/>
      <c r="K563" s="14"/>
      <c r="L563" s="18"/>
      <c r="M563" s="18"/>
      <c r="N563" s="19"/>
      <c r="O563" s="18"/>
      <c r="P563" s="20"/>
      <c r="Q563" s="20"/>
      <c r="R563" s="20"/>
      <c r="S563" s="20"/>
      <c r="T563" s="20"/>
      <c r="U563" s="18"/>
      <c r="V563" s="18"/>
      <c r="W563" s="19"/>
    </row>
    <row r="564" spans="5:23" ht="39.950000000000003" customHeight="1" x14ac:dyDescent="0.25">
      <c r="E564" s="21"/>
      <c r="F564" s="2"/>
      <c r="G564" s="3"/>
      <c r="H564" s="15"/>
      <c r="I564" s="16"/>
      <c r="J564" s="17"/>
      <c r="K564" s="14"/>
      <c r="L564" s="18"/>
      <c r="M564" s="20"/>
      <c r="N564" s="25"/>
      <c r="O564" s="18"/>
      <c r="P564" s="20"/>
      <c r="Q564" s="20"/>
      <c r="R564" s="20"/>
      <c r="S564" s="20"/>
      <c r="T564" s="20"/>
      <c r="U564" s="18"/>
      <c r="V564" s="20"/>
      <c r="W564" s="25"/>
    </row>
    <row r="565" spans="5:23" ht="39.950000000000003" customHeight="1" x14ac:dyDescent="0.25">
      <c r="E565" s="21"/>
      <c r="F565" s="2"/>
      <c r="G565" s="3"/>
      <c r="H565" s="15"/>
      <c r="I565" s="16"/>
      <c r="J565" s="17"/>
      <c r="K565" s="14"/>
      <c r="L565" s="18"/>
      <c r="M565" s="20"/>
      <c r="N565" s="25"/>
      <c r="O565" s="18"/>
      <c r="P565" s="20"/>
      <c r="Q565" s="20"/>
      <c r="R565" s="20"/>
      <c r="S565" s="20"/>
      <c r="T565" s="20"/>
      <c r="U565" s="18"/>
      <c r="V565" s="20"/>
      <c r="W565" s="25"/>
    </row>
    <row r="566" spans="5:23" ht="39.950000000000003" customHeight="1" x14ac:dyDescent="0.25">
      <c r="E566" s="21"/>
      <c r="F566" s="2"/>
      <c r="G566" s="3"/>
      <c r="H566" s="15"/>
      <c r="I566" s="16"/>
      <c r="J566" s="17"/>
      <c r="K566" s="14"/>
      <c r="L566" s="18"/>
      <c r="M566" s="20"/>
      <c r="N566" s="25"/>
      <c r="O566" s="18"/>
      <c r="P566" s="20"/>
      <c r="Q566" s="20"/>
      <c r="R566" s="20"/>
      <c r="S566" s="20"/>
      <c r="T566" s="20"/>
      <c r="U566" s="18"/>
      <c r="V566" s="20"/>
      <c r="W566" s="25"/>
    </row>
    <row r="567" spans="5:23" ht="39.950000000000003" customHeight="1" x14ac:dyDescent="0.25">
      <c r="E567" s="21"/>
      <c r="F567" s="2"/>
      <c r="G567" s="3"/>
      <c r="H567" s="15"/>
      <c r="I567" s="16"/>
      <c r="J567" s="17"/>
      <c r="K567" s="14"/>
      <c r="L567" s="18"/>
      <c r="M567" s="20"/>
      <c r="N567" s="25"/>
      <c r="O567" s="18"/>
      <c r="P567" s="20"/>
      <c r="Q567" s="20"/>
      <c r="R567" s="20"/>
      <c r="S567" s="20"/>
      <c r="T567" s="20"/>
      <c r="U567" s="18"/>
      <c r="V567" s="20"/>
      <c r="W567" s="25"/>
    </row>
    <row r="568" spans="5:23" ht="39.950000000000003" customHeight="1" x14ac:dyDescent="0.25">
      <c r="E568" s="21"/>
      <c r="F568" s="2"/>
      <c r="G568" s="3"/>
      <c r="H568" s="15"/>
      <c r="I568" s="16"/>
      <c r="J568" s="17"/>
      <c r="K568" s="14"/>
      <c r="L568" s="18"/>
      <c r="M568" s="20"/>
      <c r="N568" s="25"/>
      <c r="O568" s="18"/>
      <c r="P568" s="20"/>
      <c r="Q568" s="20"/>
      <c r="R568" s="20"/>
      <c r="S568" s="20"/>
      <c r="T568" s="20"/>
      <c r="U568" s="18"/>
      <c r="V568" s="20"/>
      <c r="W568" s="25"/>
    </row>
    <row r="569" spans="5:23" ht="39.950000000000003" customHeight="1" x14ac:dyDescent="0.25">
      <c r="E569" s="21"/>
      <c r="F569" s="2"/>
      <c r="G569" s="3"/>
      <c r="H569" s="15"/>
      <c r="I569" s="16"/>
      <c r="J569" s="17"/>
      <c r="K569" s="14"/>
      <c r="L569" s="18"/>
      <c r="M569" s="20"/>
      <c r="N569" s="25"/>
      <c r="O569" s="18"/>
      <c r="P569" s="20"/>
      <c r="Q569" s="20"/>
      <c r="R569" s="20"/>
      <c r="S569" s="20"/>
      <c r="T569" s="20"/>
      <c r="U569" s="18"/>
      <c r="V569" s="20"/>
      <c r="W569" s="25"/>
    </row>
    <row r="570" spans="5:23" ht="39.950000000000003" customHeight="1" x14ac:dyDescent="0.25">
      <c r="E570" s="21"/>
      <c r="F570" s="2"/>
      <c r="G570" s="3"/>
      <c r="H570" s="15"/>
      <c r="I570" s="16"/>
      <c r="J570" s="17"/>
      <c r="K570" s="14"/>
      <c r="L570" s="18"/>
      <c r="M570" s="20"/>
      <c r="N570" s="25"/>
      <c r="O570" s="18"/>
      <c r="P570" s="20"/>
      <c r="Q570" s="20"/>
      <c r="R570" s="20"/>
      <c r="S570" s="20"/>
      <c r="T570" s="20"/>
      <c r="U570" s="18"/>
      <c r="V570" s="20"/>
      <c r="W570" s="25"/>
    </row>
    <row r="571" spans="5:23" ht="39.950000000000003" customHeight="1" x14ac:dyDescent="0.25">
      <c r="E571" s="21"/>
      <c r="F571" s="2"/>
      <c r="G571" s="3"/>
      <c r="H571" s="15"/>
      <c r="I571" s="16"/>
      <c r="J571" s="17"/>
      <c r="K571" s="14"/>
      <c r="L571" s="18"/>
      <c r="M571" s="20"/>
      <c r="N571" s="25"/>
      <c r="O571" s="18"/>
      <c r="P571" s="20"/>
      <c r="Q571" s="20"/>
      <c r="R571" s="20"/>
      <c r="S571" s="20"/>
      <c r="T571" s="20"/>
      <c r="U571" s="18"/>
      <c r="V571" s="20"/>
      <c r="W571" s="25"/>
    </row>
    <row r="572" spans="5:23" ht="39.950000000000003" customHeight="1" x14ac:dyDescent="0.25">
      <c r="E572" s="21"/>
      <c r="F572" s="2"/>
      <c r="G572" s="3"/>
      <c r="H572" s="15"/>
      <c r="I572" s="16"/>
      <c r="J572" s="17"/>
      <c r="K572" s="14"/>
      <c r="L572" s="18"/>
      <c r="M572" s="20"/>
      <c r="N572" s="25"/>
      <c r="O572" s="18"/>
      <c r="P572" s="20"/>
      <c r="Q572" s="20"/>
      <c r="R572" s="20"/>
      <c r="S572" s="20"/>
      <c r="T572" s="20"/>
      <c r="U572" s="18"/>
      <c r="V572" s="20"/>
      <c r="W572" s="25"/>
    </row>
    <row r="573" spans="5:23" ht="39.950000000000003" customHeight="1" x14ac:dyDescent="0.25">
      <c r="E573" s="21"/>
      <c r="F573" s="2"/>
      <c r="G573" s="3"/>
      <c r="H573" s="15"/>
      <c r="I573" s="16"/>
      <c r="J573" s="17"/>
      <c r="K573" s="14"/>
      <c r="L573" s="18"/>
      <c r="M573" s="18"/>
      <c r="N573" s="19"/>
      <c r="O573" s="18"/>
      <c r="P573" s="20"/>
      <c r="Q573" s="20"/>
      <c r="R573" s="20"/>
      <c r="S573" s="20"/>
      <c r="T573" s="20"/>
      <c r="U573" s="18"/>
      <c r="V573" s="18"/>
      <c r="W573" s="19"/>
    </row>
    <row r="574" spans="5:23" ht="39.950000000000003" customHeight="1" x14ac:dyDescent="0.25">
      <c r="E574" s="21"/>
      <c r="F574" s="2"/>
      <c r="G574" s="3"/>
      <c r="H574" s="15"/>
      <c r="I574" s="16"/>
      <c r="J574" s="17"/>
      <c r="K574" s="14"/>
      <c r="L574" s="18"/>
      <c r="M574" s="18"/>
      <c r="N574" s="19"/>
      <c r="O574" s="18"/>
      <c r="P574" s="20"/>
      <c r="Q574" s="20"/>
      <c r="R574" s="20"/>
      <c r="S574" s="20"/>
      <c r="T574" s="20"/>
      <c r="U574" s="18"/>
      <c r="V574" s="18"/>
      <c r="W574" s="19"/>
    </row>
    <row r="575" spans="5:23" ht="39.950000000000003" customHeight="1" x14ac:dyDescent="0.25">
      <c r="E575" s="21"/>
      <c r="F575" s="2"/>
      <c r="G575" s="3"/>
      <c r="H575" s="15"/>
      <c r="I575" s="16"/>
      <c r="J575" s="17"/>
      <c r="K575" s="14"/>
      <c r="L575" s="18"/>
      <c r="M575" s="18"/>
      <c r="N575" s="19"/>
      <c r="O575" s="18"/>
      <c r="P575" s="20"/>
      <c r="Q575" s="20"/>
      <c r="R575" s="20"/>
      <c r="S575" s="20"/>
      <c r="T575" s="20"/>
      <c r="U575" s="18"/>
      <c r="V575" s="18"/>
      <c r="W575" s="19"/>
    </row>
    <row r="576" spans="5:23" ht="39.950000000000003" customHeight="1" x14ac:dyDescent="0.25">
      <c r="E576" s="21"/>
      <c r="F576" s="2"/>
      <c r="G576" s="3"/>
      <c r="H576" s="15"/>
      <c r="I576" s="16"/>
      <c r="J576" s="17"/>
      <c r="K576" s="14"/>
      <c r="L576" s="18"/>
      <c r="M576" s="18"/>
      <c r="N576" s="19"/>
      <c r="O576" s="18"/>
      <c r="P576" s="20"/>
      <c r="Q576" s="20"/>
      <c r="R576" s="20"/>
      <c r="S576" s="20"/>
      <c r="T576" s="20"/>
      <c r="U576" s="18"/>
      <c r="V576" s="18"/>
      <c r="W576" s="19"/>
    </row>
    <row r="577" spans="5:23" ht="39.950000000000003" customHeight="1" x14ac:dyDescent="0.25">
      <c r="E577" s="21"/>
      <c r="F577" s="2"/>
      <c r="G577" s="3"/>
      <c r="H577" s="15"/>
      <c r="I577" s="16"/>
      <c r="J577" s="17"/>
      <c r="K577" s="14"/>
      <c r="L577" s="18"/>
      <c r="M577" s="18"/>
      <c r="N577" s="19"/>
      <c r="O577" s="18"/>
      <c r="P577" s="20"/>
      <c r="Q577" s="20"/>
      <c r="R577" s="20"/>
      <c r="S577" s="20"/>
      <c r="T577" s="20"/>
      <c r="U577" s="18"/>
      <c r="V577" s="18"/>
      <c r="W577" s="19"/>
    </row>
    <row r="578" spans="5:23" ht="39.950000000000003" customHeight="1" x14ac:dyDescent="0.25">
      <c r="E578" s="21"/>
      <c r="F578" s="2"/>
      <c r="G578" s="3"/>
      <c r="H578" s="15"/>
      <c r="I578" s="16"/>
      <c r="J578" s="17"/>
      <c r="K578" s="14"/>
      <c r="L578" s="18"/>
      <c r="M578" s="18"/>
      <c r="N578" s="19"/>
      <c r="O578" s="18"/>
      <c r="P578" s="20"/>
      <c r="Q578" s="20"/>
      <c r="R578" s="20"/>
      <c r="S578" s="20"/>
      <c r="T578" s="20"/>
      <c r="U578" s="18"/>
      <c r="V578" s="18"/>
      <c r="W578" s="19"/>
    </row>
    <row r="579" spans="5:23" ht="39.950000000000003" customHeight="1" x14ac:dyDescent="0.25">
      <c r="E579" s="21"/>
      <c r="F579" s="2"/>
      <c r="G579" s="3"/>
      <c r="H579" s="15"/>
      <c r="I579" s="16"/>
      <c r="J579" s="17"/>
      <c r="K579" s="14"/>
      <c r="L579" s="18"/>
      <c r="M579" s="18"/>
      <c r="N579" s="19"/>
      <c r="O579" s="18"/>
      <c r="P579" s="20"/>
      <c r="Q579" s="20"/>
      <c r="R579" s="20"/>
      <c r="S579" s="20"/>
      <c r="T579" s="20"/>
      <c r="U579" s="18"/>
      <c r="V579" s="18"/>
      <c r="W579" s="19"/>
    </row>
    <row r="580" spans="5:23" ht="39.950000000000003" customHeight="1" x14ac:dyDescent="0.25">
      <c r="E580" s="21"/>
      <c r="F580" s="2"/>
      <c r="G580" s="3"/>
      <c r="H580" s="15"/>
      <c r="I580" s="16"/>
      <c r="J580" s="17"/>
      <c r="K580" s="14"/>
      <c r="L580" s="18"/>
      <c r="M580" s="18"/>
      <c r="N580" s="19"/>
      <c r="O580" s="18"/>
      <c r="P580" s="20"/>
      <c r="Q580" s="20"/>
      <c r="R580" s="20"/>
      <c r="S580" s="20"/>
      <c r="T580" s="20"/>
      <c r="U580" s="18"/>
      <c r="V580" s="18"/>
      <c r="W580" s="19"/>
    </row>
    <row r="581" spans="5:23" ht="39.950000000000003" customHeight="1" x14ac:dyDescent="0.25">
      <c r="E581" s="21"/>
      <c r="F581" s="2"/>
      <c r="G581" s="3"/>
      <c r="H581" s="15"/>
      <c r="I581" s="16"/>
      <c r="J581" s="17"/>
      <c r="K581" s="14"/>
      <c r="L581" s="18"/>
      <c r="M581" s="18"/>
      <c r="N581" s="23"/>
      <c r="O581" s="18"/>
      <c r="P581" s="20"/>
      <c r="Q581" s="20"/>
      <c r="R581" s="20"/>
      <c r="S581" s="20"/>
      <c r="T581" s="20"/>
      <c r="U581" s="18"/>
      <c r="V581" s="18"/>
      <c r="W581" s="23"/>
    </row>
    <row r="582" spans="5:23" ht="39.950000000000003" customHeight="1" x14ac:dyDescent="0.25">
      <c r="E582" s="21"/>
      <c r="F582" s="2"/>
      <c r="G582" s="3"/>
      <c r="H582" s="15"/>
      <c r="I582" s="16"/>
      <c r="J582" s="17"/>
      <c r="K582" s="14"/>
      <c r="L582" s="18"/>
      <c r="M582" s="18"/>
      <c r="N582" s="19"/>
      <c r="O582" s="18"/>
      <c r="P582" s="20"/>
      <c r="Q582" s="20"/>
      <c r="R582" s="20"/>
      <c r="S582" s="20"/>
      <c r="T582" s="20"/>
      <c r="U582" s="18"/>
      <c r="V582" s="18"/>
      <c r="W582" s="19"/>
    </row>
    <row r="583" spans="5:23" ht="39.950000000000003" customHeight="1" x14ac:dyDescent="0.25">
      <c r="E583" s="21"/>
      <c r="F583" s="2"/>
      <c r="G583" s="3"/>
      <c r="H583" s="15"/>
      <c r="I583" s="16"/>
      <c r="J583" s="17"/>
      <c r="K583" s="14"/>
      <c r="L583" s="18"/>
      <c r="M583" s="18"/>
      <c r="N583" s="19"/>
      <c r="O583" s="18"/>
      <c r="P583" s="20"/>
      <c r="Q583" s="20"/>
      <c r="R583" s="20"/>
      <c r="S583" s="20"/>
      <c r="T583" s="20"/>
      <c r="U583" s="18"/>
      <c r="V583" s="18"/>
      <c r="W583" s="19"/>
    </row>
    <row r="584" spans="5:23" ht="39.950000000000003" customHeight="1" x14ac:dyDescent="0.25">
      <c r="E584" s="21"/>
      <c r="F584" s="2"/>
      <c r="G584" s="3"/>
      <c r="H584" s="15"/>
      <c r="I584" s="16"/>
      <c r="J584" s="17"/>
      <c r="K584" s="14"/>
      <c r="L584" s="18"/>
      <c r="M584" s="18"/>
      <c r="N584" s="19"/>
      <c r="O584" s="18"/>
      <c r="P584" s="20"/>
      <c r="Q584" s="20"/>
      <c r="R584" s="20"/>
      <c r="S584" s="20"/>
      <c r="T584" s="20"/>
      <c r="U584" s="18"/>
      <c r="V584" s="18"/>
      <c r="W584" s="19"/>
    </row>
    <row r="585" spans="5:23" ht="39.950000000000003" customHeight="1" x14ac:dyDescent="0.25">
      <c r="E585" s="21"/>
      <c r="F585" s="2"/>
      <c r="G585" s="3"/>
      <c r="H585" s="15"/>
      <c r="I585" s="16"/>
      <c r="J585" s="17"/>
      <c r="K585" s="14"/>
      <c r="L585" s="18"/>
      <c r="M585" s="18"/>
      <c r="N585" s="19"/>
      <c r="O585" s="18"/>
      <c r="P585" s="20"/>
      <c r="Q585" s="20"/>
      <c r="R585" s="20"/>
      <c r="S585" s="20"/>
      <c r="T585" s="20"/>
      <c r="U585" s="18"/>
      <c r="V585" s="18"/>
      <c r="W585" s="19"/>
    </row>
    <row r="586" spans="5:23" ht="39.950000000000003" customHeight="1" x14ac:dyDescent="0.25">
      <c r="E586" s="21"/>
      <c r="F586" s="2"/>
      <c r="G586" s="3"/>
      <c r="H586" s="15"/>
      <c r="I586" s="16"/>
      <c r="J586" s="17"/>
      <c r="K586" s="14"/>
      <c r="L586" s="18"/>
      <c r="M586" s="18"/>
      <c r="N586" s="19"/>
      <c r="O586" s="18"/>
      <c r="P586" s="20"/>
      <c r="Q586" s="20"/>
      <c r="R586" s="20"/>
      <c r="S586" s="20"/>
      <c r="T586" s="20"/>
      <c r="U586" s="18"/>
      <c r="V586" s="18"/>
      <c r="W586" s="19"/>
    </row>
    <row r="587" spans="5:23" ht="39.950000000000003" customHeight="1" x14ac:dyDescent="0.25">
      <c r="E587" s="21"/>
      <c r="F587" s="2"/>
      <c r="G587" s="3"/>
      <c r="H587" s="15"/>
      <c r="I587" s="16"/>
      <c r="J587" s="17"/>
      <c r="K587" s="14"/>
      <c r="L587" s="18"/>
      <c r="M587" s="18"/>
      <c r="N587" s="19"/>
      <c r="O587" s="18"/>
      <c r="P587" s="20"/>
      <c r="Q587" s="20"/>
      <c r="R587" s="20"/>
      <c r="S587" s="20"/>
      <c r="T587" s="20"/>
      <c r="U587" s="18"/>
      <c r="V587" s="18"/>
      <c r="W587" s="19"/>
    </row>
    <row r="588" spans="5:23" ht="39.950000000000003" customHeight="1" x14ac:dyDescent="0.25">
      <c r="E588" s="21"/>
      <c r="F588" s="2"/>
      <c r="G588" s="3"/>
      <c r="H588" s="15"/>
      <c r="I588" s="16"/>
      <c r="J588" s="17"/>
      <c r="K588" s="14"/>
      <c r="L588" s="18"/>
      <c r="M588" s="18"/>
      <c r="N588" s="19"/>
      <c r="O588" s="18"/>
      <c r="P588" s="20"/>
      <c r="Q588" s="20"/>
      <c r="R588" s="20"/>
      <c r="S588" s="20"/>
      <c r="T588" s="20"/>
      <c r="U588" s="18"/>
      <c r="V588" s="18"/>
      <c r="W588" s="19"/>
    </row>
    <row r="589" spans="5:23" ht="39.950000000000003" customHeight="1" x14ac:dyDescent="0.25">
      <c r="E589" s="21"/>
      <c r="F589" s="2"/>
      <c r="G589" s="3"/>
      <c r="H589" s="15"/>
      <c r="I589" s="16"/>
      <c r="J589" s="17"/>
      <c r="K589" s="14"/>
      <c r="L589" s="18"/>
      <c r="M589" s="18"/>
      <c r="N589" s="19"/>
      <c r="O589" s="18"/>
      <c r="P589" s="20"/>
      <c r="Q589" s="20"/>
      <c r="R589" s="20"/>
      <c r="S589" s="20"/>
      <c r="T589" s="20"/>
      <c r="U589" s="18"/>
      <c r="V589" s="18"/>
      <c r="W589" s="19"/>
    </row>
    <row r="590" spans="5:23" ht="39.950000000000003" customHeight="1" x14ac:dyDescent="0.25">
      <c r="E590" s="21"/>
      <c r="F590" s="2"/>
      <c r="G590" s="3"/>
      <c r="H590" s="15"/>
      <c r="I590" s="16"/>
      <c r="J590" s="17"/>
      <c r="K590" s="14"/>
      <c r="L590" s="18"/>
      <c r="M590" s="18"/>
      <c r="N590" s="19"/>
      <c r="O590" s="18"/>
      <c r="P590" s="20"/>
      <c r="Q590" s="20"/>
      <c r="R590" s="20"/>
      <c r="S590" s="20"/>
      <c r="T590" s="20"/>
      <c r="U590" s="18"/>
      <c r="V590" s="18"/>
      <c r="W590" s="19"/>
    </row>
    <row r="591" spans="5:23" ht="39.950000000000003" customHeight="1" x14ac:dyDescent="0.25">
      <c r="E591" s="21"/>
      <c r="F591" s="2"/>
      <c r="G591" s="3"/>
      <c r="H591" s="15"/>
      <c r="I591" s="16"/>
      <c r="J591" s="17"/>
      <c r="K591" s="14"/>
      <c r="L591" s="18"/>
      <c r="M591" s="18"/>
      <c r="N591" s="19"/>
      <c r="O591" s="18"/>
      <c r="P591" s="20"/>
      <c r="Q591" s="20"/>
      <c r="R591" s="20"/>
      <c r="S591" s="20"/>
      <c r="T591" s="20"/>
      <c r="U591" s="18"/>
      <c r="V591" s="18"/>
      <c r="W591" s="19"/>
    </row>
    <row r="592" spans="5:23" ht="39.950000000000003" customHeight="1" x14ac:dyDescent="0.25">
      <c r="E592" s="21"/>
      <c r="F592" s="2"/>
      <c r="G592" s="3"/>
      <c r="H592" s="15"/>
      <c r="I592" s="16"/>
      <c r="J592" s="17"/>
      <c r="K592" s="14"/>
      <c r="L592" s="18"/>
      <c r="M592" s="18"/>
      <c r="N592" s="19"/>
      <c r="O592" s="18"/>
      <c r="P592" s="20"/>
      <c r="Q592" s="20"/>
      <c r="R592" s="20"/>
      <c r="S592" s="20"/>
      <c r="T592" s="20"/>
      <c r="U592" s="18"/>
      <c r="V592" s="18"/>
      <c r="W592" s="19"/>
    </row>
    <row r="593" spans="5:23" ht="39.950000000000003" customHeight="1" x14ac:dyDescent="0.25">
      <c r="E593" s="21"/>
      <c r="F593" s="2"/>
      <c r="G593" s="3"/>
      <c r="H593" s="15"/>
      <c r="I593" s="16"/>
      <c r="J593" s="17"/>
      <c r="K593" s="14"/>
      <c r="L593" s="18"/>
      <c r="M593" s="18"/>
      <c r="N593" s="19"/>
      <c r="O593" s="18"/>
      <c r="P593" s="20"/>
      <c r="Q593" s="20"/>
      <c r="R593" s="20"/>
      <c r="S593" s="20"/>
      <c r="T593" s="20"/>
      <c r="U593" s="18"/>
      <c r="V593" s="18"/>
      <c r="W593" s="19"/>
    </row>
    <row r="594" spans="5:23" ht="39.950000000000003" customHeight="1" x14ac:dyDescent="0.25">
      <c r="E594" s="21"/>
      <c r="F594" s="2"/>
      <c r="G594" s="3"/>
      <c r="H594" s="15"/>
      <c r="I594" s="16"/>
      <c r="J594" s="17"/>
      <c r="K594" s="14"/>
      <c r="L594" s="18"/>
      <c r="M594" s="18"/>
      <c r="N594" s="14"/>
      <c r="O594" s="18"/>
      <c r="P594" s="20"/>
      <c r="Q594" s="20"/>
      <c r="R594" s="20"/>
      <c r="S594" s="20"/>
      <c r="T594" s="20"/>
      <c r="U594" s="18"/>
      <c r="V594" s="18"/>
      <c r="W594" s="14"/>
    </row>
    <row r="595" spans="5:23" ht="39.950000000000003" customHeight="1" x14ac:dyDescent="0.25">
      <c r="E595" s="21"/>
    </row>
  </sheetData>
  <mergeCells count="12">
    <mergeCell ref="F522:K522"/>
    <mergeCell ref="F523:K523"/>
    <mergeCell ref="F549:K549"/>
    <mergeCell ref="F550:K550"/>
    <mergeCell ref="F551:K551"/>
    <mergeCell ref="F476:K476"/>
    <mergeCell ref="F521:K521"/>
    <mergeCell ref="F422:K422"/>
    <mergeCell ref="F423:K423"/>
    <mergeCell ref="F424:K424"/>
    <mergeCell ref="F474:K474"/>
    <mergeCell ref="F475:K475"/>
  </mergeCells>
  <conditionalFormatting sqref="E1:E1048576">
    <cfRule type="containsText" dxfId="0" priority="1" operator="containsText" text="нет">
      <formula>NOT(ISERROR(SEARCH("нет",E1)))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3"/>
  <sheetViews>
    <sheetView view="pageBreakPreview" zoomScale="115" zoomScaleNormal="100" zoomScaleSheetLayoutView="115" workbookViewId="0">
      <selection activeCell="B3" sqref="B3"/>
    </sheetView>
  </sheetViews>
  <sheetFormatPr defaultRowHeight="15" x14ac:dyDescent="0.25"/>
  <cols>
    <col min="1" max="1" width="9.140625" style="58"/>
    <col min="2" max="2" width="34" style="1" customWidth="1"/>
  </cols>
  <sheetData>
    <row r="1" spans="1:2" x14ac:dyDescent="0.25">
      <c r="A1" s="56">
        <v>458074</v>
      </c>
      <c r="B1" s="3" t="s">
        <v>91</v>
      </c>
    </row>
    <row r="2" spans="1:2" x14ac:dyDescent="0.25">
      <c r="A2" s="56">
        <v>458081</v>
      </c>
      <c r="B2" s="3" t="s">
        <v>92</v>
      </c>
    </row>
    <row r="3" spans="1:2" x14ac:dyDescent="0.25">
      <c r="A3" s="56">
        <v>458252</v>
      </c>
      <c r="B3" s="3" t="s">
        <v>93</v>
      </c>
    </row>
    <row r="4" spans="1:2" x14ac:dyDescent="0.25">
      <c r="A4" s="56">
        <v>458338</v>
      </c>
      <c r="B4" s="3" t="s">
        <v>94</v>
      </c>
    </row>
    <row r="5" spans="1:2" x14ac:dyDescent="0.25">
      <c r="A5" s="56"/>
      <c r="B5" s="3"/>
    </row>
    <row r="6" spans="1:2" x14ac:dyDescent="0.25">
      <c r="A6" s="56"/>
      <c r="B6" s="3"/>
    </row>
    <row r="7" spans="1:2" x14ac:dyDescent="0.25">
      <c r="A7" s="56"/>
      <c r="B7" s="3"/>
    </row>
    <row r="8" spans="1:2" x14ac:dyDescent="0.25">
      <c r="A8" s="56"/>
      <c r="B8" s="3"/>
    </row>
    <row r="9" spans="1:2" x14ac:dyDescent="0.25">
      <c r="A9" s="56"/>
      <c r="B9" s="3"/>
    </row>
    <row r="10" spans="1:2" x14ac:dyDescent="0.25">
      <c r="A10" s="56"/>
      <c r="B10" s="3"/>
    </row>
    <row r="11" spans="1:2" x14ac:dyDescent="0.25">
      <c r="A11" s="56"/>
      <c r="B11" s="3"/>
    </row>
    <row r="12" spans="1:2" ht="18.75" customHeight="1" x14ac:dyDescent="0.25">
      <c r="A12" s="57"/>
      <c r="B12" s="52"/>
    </row>
    <row r="13" spans="1:2" x14ac:dyDescent="0.25">
      <c r="A13" s="57"/>
      <c r="B13" s="52"/>
    </row>
    <row r="14" spans="1:2" x14ac:dyDescent="0.25">
      <c r="A14" s="56"/>
      <c r="B14" s="3"/>
    </row>
    <row r="15" spans="1:2" x14ac:dyDescent="0.25">
      <c r="A15" s="56"/>
      <c r="B15" s="3"/>
    </row>
    <row r="16" spans="1:2" x14ac:dyDescent="0.25">
      <c r="A16" s="56"/>
      <c r="B16" s="3"/>
    </row>
    <row r="17" spans="1:2" x14ac:dyDescent="0.25">
      <c r="A17" s="56"/>
      <c r="B17" s="3"/>
    </row>
    <row r="18" spans="1:2" x14ac:dyDescent="0.25">
      <c r="A18" s="56"/>
      <c r="B18" s="3"/>
    </row>
    <row r="19" spans="1:2" x14ac:dyDescent="0.25">
      <c r="A19" s="56"/>
      <c r="B19" s="3"/>
    </row>
    <row r="20" spans="1:2" x14ac:dyDescent="0.25">
      <c r="A20" s="56"/>
      <c r="B20" s="3"/>
    </row>
    <row r="21" spans="1:2" x14ac:dyDescent="0.25">
      <c r="A21" s="56"/>
      <c r="B21" s="3"/>
    </row>
    <row r="22" spans="1:2" x14ac:dyDescent="0.25">
      <c r="A22" s="56"/>
      <c r="B22" s="3"/>
    </row>
    <row r="23" spans="1:2" x14ac:dyDescent="0.25">
      <c r="A23" s="56"/>
      <c r="B23" s="3"/>
    </row>
    <row r="24" spans="1:2" x14ac:dyDescent="0.25">
      <c r="A24" s="56"/>
      <c r="B24" s="3"/>
    </row>
    <row r="25" spans="1:2" x14ac:dyDescent="0.25">
      <c r="A25" s="56"/>
      <c r="B25" s="3"/>
    </row>
    <row r="26" spans="1:2" x14ac:dyDescent="0.25">
      <c r="A26" s="56"/>
      <c r="B26" s="3"/>
    </row>
    <row r="27" spans="1:2" x14ac:dyDescent="0.25">
      <c r="A27" s="56"/>
      <c r="B27" s="3"/>
    </row>
    <row r="28" spans="1:2" x14ac:dyDescent="0.25">
      <c r="A28" s="56"/>
      <c r="B28" s="3"/>
    </row>
    <row r="29" spans="1:2" x14ac:dyDescent="0.25">
      <c r="A29" s="56"/>
      <c r="B29" s="3"/>
    </row>
    <row r="30" spans="1:2" x14ac:dyDescent="0.25">
      <c r="A30" s="56"/>
      <c r="B30" s="3"/>
    </row>
    <row r="31" spans="1:2" x14ac:dyDescent="0.25">
      <c r="A31" s="56"/>
      <c r="B31" s="3"/>
    </row>
    <row r="32" spans="1:2" x14ac:dyDescent="0.25">
      <c r="A32" s="56"/>
      <c r="B32" s="3"/>
    </row>
    <row r="33" spans="1:2" x14ac:dyDescent="0.25">
      <c r="A33" s="56"/>
      <c r="B33" s="3"/>
    </row>
    <row r="34" spans="1:2" x14ac:dyDescent="0.25">
      <c r="A34" s="56"/>
      <c r="B34" s="3"/>
    </row>
    <row r="35" spans="1:2" x14ac:dyDescent="0.25">
      <c r="A35" s="56"/>
      <c r="B35" s="3"/>
    </row>
    <row r="36" spans="1:2" x14ac:dyDescent="0.25">
      <c r="A36" s="56"/>
      <c r="B36" s="3"/>
    </row>
    <row r="37" spans="1:2" x14ac:dyDescent="0.25">
      <c r="A37" s="56"/>
      <c r="B37" s="3"/>
    </row>
    <row r="38" spans="1:2" x14ac:dyDescent="0.25">
      <c r="A38" s="56"/>
      <c r="B38" s="3"/>
    </row>
    <row r="39" spans="1:2" x14ac:dyDescent="0.25">
      <c r="A39" s="56"/>
      <c r="B39" s="3"/>
    </row>
    <row r="40" spans="1:2" x14ac:dyDescent="0.25">
      <c r="A40" s="56"/>
      <c r="B40" s="3"/>
    </row>
    <row r="41" spans="1:2" x14ac:dyDescent="0.25">
      <c r="A41" s="56"/>
      <c r="B41" s="3"/>
    </row>
    <row r="42" spans="1:2" x14ac:dyDescent="0.25">
      <c r="A42" s="56"/>
      <c r="B42" s="3"/>
    </row>
    <row r="43" spans="1:2" x14ac:dyDescent="0.25">
      <c r="A43" s="56"/>
      <c r="B43" s="3"/>
    </row>
    <row r="44" spans="1:2" x14ac:dyDescent="0.25">
      <c r="A44" s="56"/>
      <c r="B44" s="3"/>
    </row>
    <row r="45" spans="1:2" x14ac:dyDescent="0.25">
      <c r="A45" s="56"/>
      <c r="B45" s="3"/>
    </row>
    <row r="46" spans="1:2" x14ac:dyDescent="0.25">
      <c r="A46" s="56"/>
      <c r="B46" s="3"/>
    </row>
    <row r="47" spans="1:2" x14ac:dyDescent="0.25">
      <c r="A47" s="56"/>
      <c r="B47" s="3"/>
    </row>
    <row r="48" spans="1:2" x14ac:dyDescent="0.25">
      <c r="A48" s="56"/>
      <c r="B48" s="3"/>
    </row>
    <row r="49" spans="1:2" ht="18.75" customHeight="1" x14ac:dyDescent="0.25">
      <c r="A49" s="57"/>
      <c r="B49" s="52"/>
    </row>
    <row r="50" spans="1:2" ht="18.75" customHeight="1" x14ac:dyDescent="0.25">
      <c r="A50" s="57"/>
      <c r="B50" s="52"/>
    </row>
    <row r="51" spans="1:2" x14ac:dyDescent="0.25">
      <c r="A51" s="57"/>
      <c r="B51" s="52"/>
    </row>
    <row r="52" spans="1:2" x14ac:dyDescent="0.25">
      <c r="A52" s="56"/>
      <c r="B52" s="3"/>
    </row>
    <row r="53" spans="1:2" x14ac:dyDescent="0.25">
      <c r="A53" s="56"/>
      <c r="B53" s="3"/>
    </row>
    <row r="54" spans="1:2" x14ac:dyDescent="0.25">
      <c r="A54" s="56"/>
      <c r="B54" s="3"/>
    </row>
    <row r="55" spans="1:2" x14ac:dyDescent="0.25">
      <c r="A55" s="56"/>
      <c r="B55" s="3"/>
    </row>
    <row r="56" spans="1:2" x14ac:dyDescent="0.25">
      <c r="A56" s="56"/>
      <c r="B56" s="3"/>
    </row>
    <row r="57" spans="1:2" x14ac:dyDescent="0.25">
      <c r="A57" s="56"/>
      <c r="B57" s="3"/>
    </row>
    <row r="58" spans="1:2" x14ac:dyDescent="0.25">
      <c r="A58" s="56"/>
      <c r="B58" s="3"/>
    </row>
    <row r="59" spans="1:2" x14ac:dyDescent="0.25">
      <c r="A59" s="56"/>
      <c r="B59" s="3"/>
    </row>
    <row r="60" spans="1:2" x14ac:dyDescent="0.25">
      <c r="A60" s="56"/>
      <c r="B60" s="3"/>
    </row>
    <row r="61" spans="1:2" x14ac:dyDescent="0.25">
      <c r="A61" s="56"/>
      <c r="B61" s="3"/>
    </row>
    <row r="62" spans="1:2" x14ac:dyDescent="0.25">
      <c r="A62" s="56"/>
      <c r="B62" s="3"/>
    </row>
    <row r="63" spans="1:2" x14ac:dyDescent="0.25">
      <c r="A63" s="56"/>
      <c r="B63" s="3"/>
    </row>
    <row r="64" spans="1:2" x14ac:dyDescent="0.25">
      <c r="A64" s="56"/>
      <c r="B64" s="3"/>
    </row>
    <row r="65" spans="1:2" x14ac:dyDescent="0.25">
      <c r="A65" s="56"/>
      <c r="B65" s="3"/>
    </row>
    <row r="66" spans="1:2" x14ac:dyDescent="0.25">
      <c r="A66" s="56"/>
      <c r="B66" s="3"/>
    </row>
    <row r="67" spans="1:2" x14ac:dyDescent="0.25">
      <c r="A67" s="56"/>
      <c r="B67" s="3"/>
    </row>
    <row r="68" spans="1:2" ht="22.5" customHeight="1" x14ac:dyDescent="0.25">
      <c r="A68" s="56"/>
      <c r="B68" s="3"/>
    </row>
    <row r="69" spans="1:2" ht="22.5" customHeight="1" x14ac:dyDescent="0.25">
      <c r="A69" s="56"/>
      <c r="B69" s="3"/>
    </row>
    <row r="70" spans="1:2" ht="22.5" customHeight="1" x14ac:dyDescent="0.25">
      <c r="A70" s="56"/>
      <c r="B70" s="3"/>
    </row>
    <row r="71" spans="1:2" x14ac:dyDescent="0.25">
      <c r="A71" s="56"/>
      <c r="B71" s="3"/>
    </row>
    <row r="72" spans="1:2" x14ac:dyDescent="0.25">
      <c r="A72" s="56"/>
      <c r="B72" s="3"/>
    </row>
    <row r="73" spans="1:2" x14ac:dyDescent="0.25">
      <c r="A73" s="56"/>
      <c r="B73" s="3"/>
    </row>
    <row r="74" spans="1:2" x14ac:dyDescent="0.25">
      <c r="A74" s="56"/>
      <c r="B74" s="3"/>
    </row>
    <row r="75" spans="1:2" x14ac:dyDescent="0.25">
      <c r="A75" s="56"/>
      <c r="B75" s="3"/>
    </row>
    <row r="76" spans="1:2" x14ac:dyDescent="0.25">
      <c r="A76" s="56"/>
      <c r="B76" s="3"/>
    </row>
    <row r="77" spans="1:2" x14ac:dyDescent="0.25">
      <c r="A77" s="56"/>
      <c r="B77" s="3"/>
    </row>
    <row r="78" spans="1:2" x14ac:dyDescent="0.25">
      <c r="A78" s="56"/>
      <c r="B78" s="3"/>
    </row>
    <row r="79" spans="1:2" x14ac:dyDescent="0.25">
      <c r="A79" s="56"/>
      <c r="B79" s="3"/>
    </row>
    <row r="80" spans="1:2" x14ac:dyDescent="0.25">
      <c r="A80" s="56"/>
      <c r="B80" s="3"/>
    </row>
    <row r="81" spans="1:2" x14ac:dyDescent="0.25">
      <c r="A81" s="56"/>
      <c r="B81" s="3"/>
    </row>
    <row r="82" spans="1:2" x14ac:dyDescent="0.25">
      <c r="A82" s="56"/>
      <c r="B82" s="3"/>
    </row>
    <row r="83" spans="1:2" x14ac:dyDescent="0.25">
      <c r="A83" s="56"/>
      <c r="B83" s="3"/>
    </row>
    <row r="84" spans="1:2" x14ac:dyDescent="0.25">
      <c r="A84" s="56"/>
      <c r="B84" s="3"/>
    </row>
    <row r="85" spans="1:2" x14ac:dyDescent="0.25">
      <c r="A85" s="56"/>
      <c r="B85" s="3"/>
    </row>
    <row r="86" spans="1:2" x14ac:dyDescent="0.25">
      <c r="A86" s="56"/>
      <c r="B86" s="3"/>
    </row>
    <row r="87" spans="1:2" x14ac:dyDescent="0.25">
      <c r="A87" s="56"/>
      <c r="B87" s="3"/>
    </row>
    <row r="88" spans="1:2" x14ac:dyDescent="0.25">
      <c r="A88" s="56"/>
      <c r="B88" s="3"/>
    </row>
    <row r="89" spans="1:2" x14ac:dyDescent="0.25">
      <c r="A89" s="56"/>
      <c r="B89" s="3"/>
    </row>
    <row r="90" spans="1:2" x14ac:dyDescent="0.25">
      <c r="A90" s="56"/>
      <c r="B90" s="3"/>
    </row>
    <row r="91" spans="1:2" x14ac:dyDescent="0.25">
      <c r="A91" s="56"/>
      <c r="B91" s="3"/>
    </row>
    <row r="92" spans="1:2" x14ac:dyDescent="0.25">
      <c r="A92" s="56"/>
      <c r="B92" s="3"/>
    </row>
    <row r="93" spans="1:2" x14ac:dyDescent="0.25">
      <c r="A93" s="56"/>
      <c r="B93" s="3"/>
    </row>
    <row r="94" spans="1:2" x14ac:dyDescent="0.25">
      <c r="A94" s="56"/>
      <c r="B94" s="3"/>
    </row>
    <row r="95" spans="1:2" x14ac:dyDescent="0.25">
      <c r="A95" s="56"/>
      <c r="B95" s="3"/>
    </row>
    <row r="96" spans="1:2" x14ac:dyDescent="0.25">
      <c r="A96" s="56"/>
      <c r="B96" s="3"/>
    </row>
    <row r="97" spans="1:2" x14ac:dyDescent="0.25">
      <c r="A97" s="56"/>
      <c r="B97" s="3"/>
    </row>
    <row r="98" spans="1:2" x14ac:dyDescent="0.25">
      <c r="A98" s="56"/>
      <c r="B98" s="3"/>
    </row>
    <row r="99" spans="1:2" x14ac:dyDescent="0.25">
      <c r="A99" s="56"/>
      <c r="B99" s="3"/>
    </row>
    <row r="100" spans="1:2" x14ac:dyDescent="0.25">
      <c r="A100" s="56"/>
      <c r="B100" s="3"/>
    </row>
    <row r="101" spans="1:2" x14ac:dyDescent="0.25">
      <c r="A101" s="56"/>
      <c r="B101" s="3"/>
    </row>
    <row r="102" spans="1:2" x14ac:dyDescent="0.25">
      <c r="A102" s="56"/>
      <c r="B102" s="3"/>
    </row>
    <row r="103" spans="1:2" x14ac:dyDescent="0.25">
      <c r="A103" s="56"/>
      <c r="B103" s="3"/>
    </row>
    <row r="104" spans="1:2" x14ac:dyDescent="0.25">
      <c r="A104" s="56"/>
      <c r="B104" s="3"/>
    </row>
    <row r="105" spans="1:2" x14ac:dyDescent="0.25">
      <c r="A105" s="56"/>
      <c r="B105" s="3"/>
    </row>
    <row r="106" spans="1:2" x14ac:dyDescent="0.25">
      <c r="A106" s="56"/>
      <c r="B106" s="3"/>
    </row>
    <row r="107" spans="1:2" x14ac:dyDescent="0.25">
      <c r="A107" s="56"/>
      <c r="B107" s="3"/>
    </row>
    <row r="108" spans="1:2" x14ac:dyDescent="0.25">
      <c r="A108" s="56"/>
      <c r="B108" s="3"/>
    </row>
    <row r="109" spans="1:2" x14ac:dyDescent="0.25">
      <c r="A109" s="56"/>
      <c r="B109" s="3"/>
    </row>
    <row r="110" spans="1:2" x14ac:dyDescent="0.25">
      <c r="A110" s="56"/>
      <c r="B110" s="3"/>
    </row>
    <row r="111" spans="1:2" x14ac:dyDescent="0.25">
      <c r="A111" s="56"/>
      <c r="B111" s="3"/>
    </row>
    <row r="112" spans="1:2" ht="18.75" customHeight="1" x14ac:dyDescent="0.25">
      <c r="A112" s="57"/>
      <c r="B112" s="52"/>
    </row>
    <row r="113" spans="1:2" x14ac:dyDescent="0.25">
      <c r="A113" s="57"/>
      <c r="B113" s="52"/>
    </row>
    <row r="114" spans="1:2" x14ac:dyDescent="0.25">
      <c r="A114" s="56"/>
      <c r="B114" s="3"/>
    </row>
    <row r="115" spans="1:2" x14ac:dyDescent="0.25">
      <c r="A115" s="56"/>
      <c r="B115" s="3"/>
    </row>
    <row r="116" spans="1:2" ht="18.75" customHeight="1" x14ac:dyDescent="0.25">
      <c r="A116" s="57"/>
      <c r="B116" s="52"/>
    </row>
    <row r="117" spans="1:2" x14ac:dyDescent="0.25">
      <c r="A117" s="57"/>
      <c r="B117" s="52"/>
    </row>
    <row r="118" spans="1:2" x14ac:dyDescent="0.25">
      <c r="A118" s="56"/>
      <c r="B118" s="3"/>
    </row>
    <row r="119" spans="1:2" ht="22.5" customHeight="1" x14ac:dyDescent="0.25">
      <c r="A119" s="56"/>
      <c r="B119" s="3"/>
    </row>
    <row r="120" spans="1:2" x14ac:dyDescent="0.25">
      <c r="A120" s="56"/>
      <c r="B120" s="3"/>
    </row>
    <row r="121" spans="1:2" ht="18.75" customHeight="1" x14ac:dyDescent="0.25">
      <c r="A121" s="57"/>
      <c r="B121" s="52"/>
    </row>
    <row r="122" spans="1:2" x14ac:dyDescent="0.25">
      <c r="A122" s="57"/>
      <c r="B122" s="52"/>
    </row>
    <row r="123" spans="1:2" x14ac:dyDescent="0.25">
      <c r="A123" s="56"/>
      <c r="B123" s="3"/>
    </row>
    <row r="124" spans="1:2" x14ac:dyDescent="0.25">
      <c r="A124" s="56"/>
      <c r="B124" s="3"/>
    </row>
    <row r="125" spans="1:2" x14ac:dyDescent="0.25">
      <c r="A125" s="56"/>
      <c r="B125" s="3"/>
    </row>
    <row r="126" spans="1:2" x14ac:dyDescent="0.25">
      <c r="A126" s="56"/>
      <c r="B126" s="3"/>
    </row>
    <row r="127" spans="1:2" x14ac:dyDescent="0.25">
      <c r="A127" s="56"/>
      <c r="B127" s="3"/>
    </row>
    <row r="128" spans="1:2" x14ac:dyDescent="0.25">
      <c r="A128" s="56"/>
      <c r="B128" s="3"/>
    </row>
    <row r="129" spans="1:2" x14ac:dyDescent="0.25">
      <c r="A129" s="56"/>
      <c r="B129" s="3"/>
    </row>
    <row r="130" spans="1:2" x14ac:dyDescent="0.25">
      <c r="A130" s="56"/>
      <c r="B130" s="3"/>
    </row>
    <row r="131" spans="1:2" ht="18.75" customHeight="1" x14ac:dyDescent="0.25">
      <c r="A131" s="57"/>
      <c r="B131" s="52"/>
    </row>
    <row r="132" spans="1:2" ht="18.75" customHeight="1" x14ac:dyDescent="0.25">
      <c r="A132" s="57"/>
      <c r="B132" s="52"/>
    </row>
    <row r="133" spans="1:2" x14ac:dyDescent="0.25">
      <c r="A133" s="57"/>
      <c r="B133" s="52"/>
    </row>
    <row r="134" spans="1:2" x14ac:dyDescent="0.25">
      <c r="A134" s="56"/>
      <c r="B134" s="3"/>
    </row>
    <row r="135" spans="1:2" x14ac:dyDescent="0.25">
      <c r="A135" s="56"/>
      <c r="B135" s="3"/>
    </row>
    <row r="136" spans="1:2" x14ac:dyDescent="0.25">
      <c r="A136" s="56"/>
      <c r="B136" s="3"/>
    </row>
    <row r="137" spans="1:2" x14ac:dyDescent="0.25">
      <c r="A137" s="56"/>
      <c r="B137" s="3"/>
    </row>
    <row r="138" spans="1:2" x14ac:dyDescent="0.25">
      <c r="A138" s="56"/>
      <c r="B138" s="3"/>
    </row>
    <row r="139" spans="1:2" x14ac:dyDescent="0.25">
      <c r="A139" s="56"/>
      <c r="B139" s="3"/>
    </row>
    <row r="140" spans="1:2" x14ac:dyDescent="0.25">
      <c r="A140" s="56"/>
      <c r="B140" s="3"/>
    </row>
    <row r="141" spans="1:2" x14ac:dyDescent="0.25">
      <c r="A141" s="56"/>
      <c r="B141" s="3"/>
    </row>
    <row r="142" spans="1:2" x14ac:dyDescent="0.25">
      <c r="A142" s="56"/>
      <c r="B142" s="3"/>
    </row>
    <row r="143" spans="1:2" ht="18.75" customHeight="1" x14ac:dyDescent="0.25">
      <c r="A143" s="57"/>
      <c r="B143" s="52"/>
    </row>
    <row r="144" spans="1:2" ht="18.75" customHeight="1" x14ac:dyDescent="0.25">
      <c r="A144" s="57"/>
      <c r="B144" s="52"/>
    </row>
    <row r="145" spans="1:2" x14ac:dyDescent="0.25">
      <c r="A145" s="57"/>
      <c r="B145" s="52"/>
    </row>
    <row r="146" spans="1:2" x14ac:dyDescent="0.25">
      <c r="A146" s="56"/>
      <c r="B146" s="3"/>
    </row>
    <row r="147" spans="1:2" x14ac:dyDescent="0.25">
      <c r="A147" s="56"/>
      <c r="B147" s="3"/>
    </row>
    <row r="148" spans="1:2" x14ac:dyDescent="0.25">
      <c r="A148" s="56"/>
      <c r="B148" s="3"/>
    </row>
    <row r="149" spans="1:2" x14ac:dyDescent="0.25">
      <c r="A149" s="56"/>
      <c r="B149" s="3"/>
    </row>
    <row r="150" spans="1:2" x14ac:dyDescent="0.25">
      <c r="A150" s="56"/>
      <c r="B150" s="3"/>
    </row>
    <row r="151" spans="1:2" x14ac:dyDescent="0.25">
      <c r="A151" s="56"/>
      <c r="B151" s="3"/>
    </row>
    <row r="152" spans="1:2" x14ac:dyDescent="0.25">
      <c r="A152" s="56"/>
      <c r="B152" s="3"/>
    </row>
    <row r="153" spans="1:2" x14ac:dyDescent="0.25">
      <c r="A153" s="56"/>
      <c r="B153" s="3"/>
    </row>
    <row r="154" spans="1:2" x14ac:dyDescent="0.25">
      <c r="A154" s="56"/>
      <c r="B154" s="3"/>
    </row>
    <row r="155" spans="1:2" x14ac:dyDescent="0.25">
      <c r="A155" s="56"/>
      <c r="B155" s="3"/>
    </row>
    <row r="156" spans="1:2" x14ac:dyDescent="0.25">
      <c r="A156" s="56"/>
      <c r="B156" s="3"/>
    </row>
    <row r="157" spans="1:2" x14ac:dyDescent="0.25">
      <c r="A157" s="56"/>
      <c r="B157" s="3"/>
    </row>
    <row r="158" spans="1:2" x14ac:dyDescent="0.25">
      <c r="A158" s="56"/>
      <c r="B158" s="3"/>
    </row>
    <row r="159" spans="1:2" x14ac:dyDescent="0.25">
      <c r="A159" s="56"/>
      <c r="B159" s="3"/>
    </row>
    <row r="160" spans="1:2" x14ac:dyDescent="0.25">
      <c r="A160" s="56"/>
      <c r="B160" s="3"/>
    </row>
    <row r="161" spans="1:2" x14ac:dyDescent="0.25">
      <c r="A161" s="56"/>
      <c r="B161" s="3"/>
    </row>
    <row r="162" spans="1:2" x14ac:dyDescent="0.25">
      <c r="A162" s="56"/>
      <c r="B162" s="3"/>
    </row>
    <row r="163" spans="1:2" x14ac:dyDescent="0.25">
      <c r="A163" s="56"/>
      <c r="B163" s="3"/>
    </row>
    <row r="164" spans="1:2" x14ac:dyDescent="0.25">
      <c r="A164" s="56"/>
      <c r="B164" s="3"/>
    </row>
    <row r="165" spans="1:2" ht="22.5" customHeight="1" x14ac:dyDescent="0.25">
      <c r="A165" s="56"/>
      <c r="B165" s="3"/>
    </row>
    <row r="166" spans="1:2" x14ac:dyDescent="0.25">
      <c r="A166" s="56"/>
      <c r="B166" s="3"/>
    </row>
    <row r="167" spans="1:2" x14ac:dyDescent="0.25">
      <c r="A167" s="56"/>
      <c r="B167" s="3"/>
    </row>
    <row r="168" spans="1:2" x14ac:dyDescent="0.25">
      <c r="A168" s="56"/>
      <c r="B168" s="3"/>
    </row>
    <row r="169" spans="1:2" x14ac:dyDescent="0.25">
      <c r="A169" s="56"/>
      <c r="B169" s="3"/>
    </row>
    <row r="170" spans="1:2" x14ac:dyDescent="0.25">
      <c r="A170" s="56"/>
      <c r="B170" s="3"/>
    </row>
    <row r="171" spans="1:2" x14ac:dyDescent="0.25">
      <c r="A171" s="56"/>
      <c r="B171" s="3"/>
    </row>
    <row r="172" spans="1:2" x14ac:dyDescent="0.25">
      <c r="A172" s="56"/>
      <c r="B172" s="3"/>
    </row>
    <row r="173" spans="1:2" x14ac:dyDescent="0.25">
      <c r="A173" s="56"/>
      <c r="B173" s="3"/>
    </row>
    <row r="174" spans="1:2" x14ac:dyDescent="0.25">
      <c r="A174" s="56"/>
      <c r="B174" s="3"/>
    </row>
    <row r="175" spans="1:2" x14ac:dyDescent="0.25">
      <c r="A175" s="56"/>
      <c r="B175" s="3"/>
    </row>
    <row r="176" spans="1:2" x14ac:dyDescent="0.25">
      <c r="A176" s="56"/>
      <c r="B176" s="3"/>
    </row>
    <row r="177" spans="1:2" x14ac:dyDescent="0.25">
      <c r="A177" s="56"/>
      <c r="B177" s="3"/>
    </row>
    <row r="178" spans="1:2" x14ac:dyDescent="0.25">
      <c r="A178" s="56"/>
      <c r="B178" s="3"/>
    </row>
    <row r="179" spans="1:2" x14ac:dyDescent="0.25">
      <c r="A179" s="56"/>
      <c r="B179" s="3"/>
    </row>
    <row r="180" spans="1:2" x14ac:dyDescent="0.25">
      <c r="A180" s="56"/>
      <c r="B180" s="3"/>
    </row>
    <row r="181" spans="1:2" x14ac:dyDescent="0.25">
      <c r="A181" s="56"/>
      <c r="B181" s="3"/>
    </row>
    <row r="182" spans="1:2" x14ac:dyDescent="0.25">
      <c r="A182" s="56"/>
      <c r="B182" s="3"/>
    </row>
    <row r="183" spans="1:2" x14ac:dyDescent="0.25">
      <c r="A183" s="56"/>
      <c r="B183" s="3"/>
    </row>
    <row r="184" spans="1:2" x14ac:dyDescent="0.25">
      <c r="A184" s="56"/>
      <c r="B184" s="3"/>
    </row>
    <row r="185" spans="1:2" x14ac:dyDescent="0.25">
      <c r="A185" s="56"/>
      <c r="B185" s="3"/>
    </row>
    <row r="186" spans="1:2" x14ac:dyDescent="0.25">
      <c r="A186" s="56"/>
      <c r="B186" s="3"/>
    </row>
    <row r="187" spans="1:2" x14ac:dyDescent="0.25">
      <c r="A187" s="56"/>
      <c r="B187" s="3"/>
    </row>
    <row r="188" spans="1:2" x14ac:dyDescent="0.25">
      <c r="A188" s="56"/>
      <c r="B188" s="3"/>
    </row>
    <row r="189" spans="1:2" x14ac:dyDescent="0.25">
      <c r="A189" s="56"/>
      <c r="B189" s="3"/>
    </row>
    <row r="190" spans="1:2" x14ac:dyDescent="0.25">
      <c r="A190" s="56"/>
      <c r="B190" s="3"/>
    </row>
    <row r="191" spans="1:2" x14ac:dyDescent="0.25">
      <c r="A191" s="56"/>
      <c r="B191" s="3"/>
    </row>
    <row r="192" spans="1:2" x14ac:dyDescent="0.25">
      <c r="A192" s="56"/>
      <c r="B192" s="3"/>
    </row>
    <row r="193" spans="1:2" x14ac:dyDescent="0.25">
      <c r="A193" s="56"/>
      <c r="B193" s="3"/>
    </row>
    <row r="194" spans="1:2" x14ac:dyDescent="0.25">
      <c r="A194" s="56"/>
      <c r="B194" s="3"/>
    </row>
    <row r="195" spans="1:2" x14ac:dyDescent="0.25">
      <c r="A195" s="56"/>
      <c r="B195" s="3"/>
    </row>
    <row r="196" spans="1:2" x14ac:dyDescent="0.25">
      <c r="A196" s="56"/>
      <c r="B196" s="3"/>
    </row>
    <row r="197" spans="1:2" x14ac:dyDescent="0.25">
      <c r="A197" s="56"/>
      <c r="B197" s="3"/>
    </row>
    <row r="198" spans="1:2" x14ac:dyDescent="0.25">
      <c r="A198" s="56"/>
      <c r="B198" s="3"/>
    </row>
    <row r="199" spans="1:2" x14ac:dyDescent="0.25">
      <c r="A199" s="56"/>
      <c r="B199" s="3"/>
    </row>
    <row r="200" spans="1:2" x14ac:dyDescent="0.25">
      <c r="A200" s="56"/>
      <c r="B200" s="3"/>
    </row>
    <row r="201" spans="1:2" x14ac:dyDescent="0.25">
      <c r="A201" s="56"/>
      <c r="B201" s="3"/>
    </row>
    <row r="202" spans="1:2" ht="18.75" customHeight="1" x14ac:dyDescent="0.25">
      <c r="A202" s="57"/>
      <c r="B202" s="52"/>
    </row>
    <row r="203" spans="1:2" x14ac:dyDescent="0.25">
      <c r="A203" s="57"/>
      <c r="B203" s="52"/>
    </row>
    <row r="204" spans="1:2" x14ac:dyDescent="0.25">
      <c r="A204" s="56"/>
      <c r="B204" s="3"/>
    </row>
    <row r="205" spans="1:2" ht="18.75" customHeight="1" x14ac:dyDescent="0.25">
      <c r="A205" s="57"/>
      <c r="B205" s="52"/>
    </row>
    <row r="206" spans="1:2" x14ac:dyDescent="0.25">
      <c r="A206" s="57"/>
      <c r="B206" s="52"/>
    </row>
    <row r="207" spans="1:2" x14ac:dyDescent="0.25">
      <c r="A207" s="56"/>
      <c r="B207" s="3"/>
    </row>
    <row r="208" spans="1:2" x14ac:dyDescent="0.25">
      <c r="A208" s="56"/>
      <c r="B208" s="3"/>
    </row>
    <row r="209" spans="1:2" x14ac:dyDescent="0.25">
      <c r="A209" s="56"/>
      <c r="B209" s="3"/>
    </row>
    <row r="210" spans="1:2" x14ac:dyDescent="0.25">
      <c r="A210" s="56"/>
      <c r="B210" s="3"/>
    </row>
    <row r="211" spans="1:2" x14ac:dyDescent="0.25">
      <c r="A211" s="56"/>
      <c r="B211" s="3"/>
    </row>
    <row r="212" spans="1:2" x14ac:dyDescent="0.25">
      <c r="A212" s="56"/>
      <c r="B212" s="3"/>
    </row>
    <row r="213" spans="1:2" x14ac:dyDescent="0.25">
      <c r="A213" s="56"/>
      <c r="B213" s="3"/>
    </row>
    <row r="214" spans="1:2" x14ac:dyDescent="0.25">
      <c r="A214" s="56"/>
      <c r="B214" s="3"/>
    </row>
    <row r="215" spans="1:2" x14ac:dyDescent="0.25">
      <c r="A215" s="56"/>
      <c r="B215" s="3"/>
    </row>
    <row r="216" spans="1:2" x14ac:dyDescent="0.25">
      <c r="A216" s="56"/>
      <c r="B216" s="3"/>
    </row>
    <row r="217" spans="1:2" x14ac:dyDescent="0.25">
      <c r="A217" s="56"/>
      <c r="B217" s="3"/>
    </row>
    <row r="218" spans="1:2" x14ac:dyDescent="0.25">
      <c r="A218" s="56"/>
      <c r="B218" s="3"/>
    </row>
    <row r="219" spans="1:2" x14ac:dyDescent="0.25">
      <c r="A219" s="56"/>
      <c r="B219" s="3"/>
    </row>
    <row r="220" spans="1:2" x14ac:dyDescent="0.25">
      <c r="A220" s="56"/>
      <c r="B220" s="3"/>
    </row>
    <row r="221" spans="1:2" x14ac:dyDescent="0.25">
      <c r="A221" s="56"/>
      <c r="B221" s="3"/>
    </row>
    <row r="222" spans="1:2" x14ac:dyDescent="0.25">
      <c r="A222" s="56"/>
      <c r="B222" s="3"/>
    </row>
    <row r="223" spans="1:2" x14ac:dyDescent="0.25">
      <c r="A223" s="56"/>
      <c r="B223" s="3"/>
    </row>
    <row r="224" spans="1:2" ht="22.5" customHeight="1" x14ac:dyDescent="0.25">
      <c r="A224" s="56"/>
      <c r="B224" s="3"/>
    </row>
    <row r="225" spans="1:2" x14ac:dyDescent="0.25">
      <c r="A225" s="56"/>
      <c r="B225" s="3"/>
    </row>
    <row r="226" spans="1:2" x14ac:dyDescent="0.25">
      <c r="A226" s="56"/>
      <c r="B226" s="3"/>
    </row>
    <row r="227" spans="1:2" x14ac:dyDescent="0.25">
      <c r="A227" s="56"/>
      <c r="B227" s="3"/>
    </row>
    <row r="228" spans="1:2" x14ac:dyDescent="0.25">
      <c r="A228" s="56"/>
      <c r="B228" s="3"/>
    </row>
    <row r="229" spans="1:2" x14ac:dyDescent="0.25">
      <c r="A229" s="56"/>
      <c r="B229" s="3"/>
    </row>
    <row r="230" spans="1:2" x14ac:dyDescent="0.25">
      <c r="A230" s="56"/>
      <c r="B230" s="3"/>
    </row>
    <row r="231" spans="1:2" x14ac:dyDescent="0.25">
      <c r="A231" s="56"/>
      <c r="B231" s="3"/>
    </row>
    <row r="232" spans="1:2" x14ac:dyDescent="0.25">
      <c r="A232" s="56"/>
      <c r="B232" s="3"/>
    </row>
    <row r="233" spans="1:2" x14ac:dyDescent="0.25">
      <c r="A233" s="56"/>
      <c r="B233" s="3"/>
    </row>
    <row r="234" spans="1:2" x14ac:dyDescent="0.25">
      <c r="A234" s="56"/>
      <c r="B234" s="3"/>
    </row>
    <row r="235" spans="1:2" x14ac:dyDescent="0.25">
      <c r="A235" s="56"/>
      <c r="B235" s="3"/>
    </row>
    <row r="236" spans="1:2" x14ac:dyDescent="0.25">
      <c r="A236" s="56"/>
      <c r="B236" s="3"/>
    </row>
    <row r="237" spans="1:2" x14ac:dyDescent="0.25">
      <c r="A237" s="56"/>
      <c r="B237" s="3"/>
    </row>
    <row r="238" spans="1:2" x14ac:dyDescent="0.25">
      <c r="A238" s="56"/>
      <c r="B238" s="3"/>
    </row>
    <row r="239" spans="1:2" x14ac:dyDescent="0.25">
      <c r="A239" s="56"/>
      <c r="B239" s="3"/>
    </row>
    <row r="240" spans="1:2" x14ac:dyDescent="0.25">
      <c r="A240" s="56"/>
      <c r="B240" s="3"/>
    </row>
    <row r="241" spans="1:2" x14ac:dyDescent="0.25">
      <c r="A241" s="56"/>
      <c r="B241" s="3"/>
    </row>
    <row r="242" spans="1:2" ht="18.75" customHeight="1" x14ac:dyDescent="0.25">
      <c r="A242" s="57"/>
      <c r="B242" s="52"/>
    </row>
    <row r="243" spans="1:2" x14ac:dyDescent="0.25">
      <c r="A243" s="57"/>
      <c r="B243" s="52"/>
    </row>
    <row r="244" spans="1:2" x14ac:dyDescent="0.25">
      <c r="A244" s="56"/>
      <c r="B244" s="3"/>
    </row>
    <row r="245" spans="1:2" x14ac:dyDescent="0.25">
      <c r="A245" s="56"/>
      <c r="B245" s="3"/>
    </row>
    <row r="246" spans="1:2" x14ac:dyDescent="0.25">
      <c r="A246" s="56"/>
      <c r="B246" s="3"/>
    </row>
    <row r="247" spans="1:2" x14ac:dyDescent="0.25">
      <c r="A247" s="56"/>
      <c r="B247" s="3"/>
    </row>
    <row r="248" spans="1:2" x14ac:dyDescent="0.25">
      <c r="A248" s="56"/>
      <c r="B248" s="3"/>
    </row>
    <row r="249" spans="1:2" x14ac:dyDescent="0.25">
      <c r="A249" s="56"/>
      <c r="B249" s="3"/>
    </row>
    <row r="250" spans="1:2" x14ac:dyDescent="0.25">
      <c r="A250" s="56"/>
      <c r="B250" s="3"/>
    </row>
    <row r="251" spans="1:2" x14ac:dyDescent="0.25">
      <c r="A251" s="56"/>
      <c r="B251" s="3"/>
    </row>
    <row r="252" spans="1:2" x14ac:dyDescent="0.25">
      <c r="A252" s="56"/>
      <c r="B252" s="3"/>
    </row>
    <row r="253" spans="1:2" x14ac:dyDescent="0.25">
      <c r="A253" s="56"/>
      <c r="B253" s="3"/>
    </row>
    <row r="254" spans="1:2" x14ac:dyDescent="0.25">
      <c r="A254" s="56"/>
      <c r="B254" s="3"/>
    </row>
    <row r="255" spans="1:2" x14ac:dyDescent="0.25">
      <c r="A255" s="56"/>
      <c r="B255" s="3"/>
    </row>
    <row r="256" spans="1:2" x14ac:dyDescent="0.25">
      <c r="A256" s="56"/>
      <c r="B256" s="3"/>
    </row>
    <row r="257" spans="1:2" x14ac:dyDescent="0.25">
      <c r="A257" s="56"/>
      <c r="B257" s="3"/>
    </row>
    <row r="258" spans="1:2" x14ac:dyDescent="0.25">
      <c r="A258" s="56"/>
      <c r="B258" s="3"/>
    </row>
    <row r="259" spans="1:2" x14ac:dyDescent="0.25">
      <c r="A259" s="56"/>
      <c r="B259" s="3"/>
    </row>
    <row r="260" spans="1:2" x14ac:dyDescent="0.25">
      <c r="A260" s="56"/>
      <c r="B260" s="3"/>
    </row>
    <row r="261" spans="1:2" x14ac:dyDescent="0.25">
      <c r="A261" s="56"/>
      <c r="B261" s="3"/>
    </row>
    <row r="262" spans="1:2" x14ac:dyDescent="0.25">
      <c r="A262" s="56"/>
      <c r="B262" s="3"/>
    </row>
    <row r="263" spans="1:2" x14ac:dyDescent="0.25">
      <c r="A263" s="56"/>
      <c r="B263" s="3"/>
    </row>
    <row r="264" spans="1:2" x14ac:dyDescent="0.25">
      <c r="A264" s="56"/>
      <c r="B264" s="3"/>
    </row>
    <row r="265" spans="1:2" x14ac:dyDescent="0.25">
      <c r="A265" s="56"/>
      <c r="B265" s="3"/>
    </row>
    <row r="266" spans="1:2" x14ac:dyDescent="0.25">
      <c r="A266" s="56"/>
      <c r="B266" s="3"/>
    </row>
    <row r="267" spans="1:2" ht="22.5" customHeight="1" x14ac:dyDescent="0.25">
      <c r="A267" s="56"/>
      <c r="B267" s="3"/>
    </row>
    <row r="268" spans="1:2" x14ac:dyDescent="0.25">
      <c r="A268" s="56"/>
      <c r="B268" s="3"/>
    </row>
    <row r="269" spans="1:2" x14ac:dyDescent="0.25">
      <c r="A269" s="56"/>
      <c r="B269" s="3"/>
    </row>
    <row r="270" spans="1:2" x14ac:dyDescent="0.25">
      <c r="A270" s="56"/>
      <c r="B270" s="3"/>
    </row>
    <row r="271" spans="1:2" x14ac:dyDescent="0.25">
      <c r="A271" s="56"/>
      <c r="B271" s="3"/>
    </row>
    <row r="272" spans="1:2" x14ac:dyDescent="0.25">
      <c r="A272" s="56"/>
      <c r="B272" s="3"/>
    </row>
    <row r="273" spans="1:2" x14ac:dyDescent="0.25">
      <c r="A273" s="56"/>
      <c r="B273" s="3"/>
    </row>
    <row r="274" spans="1:2" x14ac:dyDescent="0.25">
      <c r="A274" s="56"/>
      <c r="B274" s="3"/>
    </row>
    <row r="275" spans="1:2" x14ac:dyDescent="0.25">
      <c r="A275" s="56"/>
      <c r="B275" s="3"/>
    </row>
    <row r="276" spans="1:2" x14ac:dyDescent="0.25">
      <c r="A276" s="56"/>
      <c r="B276" s="3"/>
    </row>
    <row r="277" spans="1:2" ht="22.5" customHeight="1" x14ac:dyDescent="0.25">
      <c r="A277" s="56"/>
      <c r="B277" s="3"/>
    </row>
    <row r="278" spans="1:2" x14ac:dyDescent="0.25">
      <c r="A278" s="56"/>
      <c r="B278" s="3"/>
    </row>
    <row r="279" spans="1:2" x14ac:dyDescent="0.25">
      <c r="A279" s="56"/>
      <c r="B279" s="3"/>
    </row>
    <row r="280" spans="1:2" x14ac:dyDescent="0.25">
      <c r="A280" s="56"/>
      <c r="B280" s="3"/>
    </row>
    <row r="281" spans="1:2" x14ac:dyDescent="0.25">
      <c r="A281" s="56"/>
      <c r="B281" s="3"/>
    </row>
    <row r="282" spans="1:2" x14ac:dyDescent="0.25">
      <c r="A282" s="56"/>
      <c r="B282" s="3"/>
    </row>
    <row r="283" spans="1:2" x14ac:dyDescent="0.25">
      <c r="A283" s="56"/>
      <c r="B283" s="3"/>
    </row>
    <row r="284" spans="1:2" x14ac:dyDescent="0.25">
      <c r="A284" s="56"/>
      <c r="B284" s="3"/>
    </row>
    <row r="285" spans="1:2" x14ac:dyDescent="0.25">
      <c r="A285" s="56"/>
      <c r="B285" s="3"/>
    </row>
    <row r="286" spans="1:2" x14ac:dyDescent="0.25">
      <c r="A286" s="56"/>
      <c r="B286" s="3"/>
    </row>
    <row r="287" spans="1:2" x14ac:dyDescent="0.25">
      <c r="A287" s="56"/>
      <c r="B287" s="3"/>
    </row>
    <row r="288" spans="1:2" x14ac:dyDescent="0.25">
      <c r="A288" s="56"/>
      <c r="B288" s="3"/>
    </row>
    <row r="289" spans="1:2" x14ac:dyDescent="0.25">
      <c r="A289" s="56"/>
      <c r="B289" s="3"/>
    </row>
    <row r="290" spans="1:2" x14ac:dyDescent="0.25">
      <c r="A290" s="56"/>
      <c r="B290" s="3"/>
    </row>
    <row r="291" spans="1:2" x14ac:dyDescent="0.25">
      <c r="A291" s="56"/>
      <c r="B291" s="3"/>
    </row>
    <row r="292" spans="1:2" x14ac:dyDescent="0.25">
      <c r="A292" s="56"/>
      <c r="B292" s="3"/>
    </row>
    <row r="293" spans="1:2" x14ac:dyDescent="0.25">
      <c r="A293" s="56"/>
      <c r="B293" s="3"/>
    </row>
    <row r="294" spans="1:2" x14ac:dyDescent="0.25">
      <c r="A294" s="56"/>
      <c r="B294" s="3"/>
    </row>
    <row r="295" spans="1:2" x14ac:dyDescent="0.25">
      <c r="A295" s="56"/>
      <c r="B295" s="3"/>
    </row>
    <row r="296" spans="1:2" x14ac:dyDescent="0.25">
      <c r="A296" s="56"/>
      <c r="B296" s="3"/>
    </row>
    <row r="297" spans="1:2" x14ac:dyDescent="0.25">
      <c r="A297" s="56"/>
      <c r="B297" s="3"/>
    </row>
    <row r="298" spans="1:2" x14ac:dyDescent="0.25">
      <c r="A298" s="56"/>
      <c r="B298" s="3"/>
    </row>
    <row r="299" spans="1:2" ht="18.75" customHeight="1" x14ac:dyDescent="0.25">
      <c r="A299" s="57"/>
      <c r="B299" s="52"/>
    </row>
    <row r="300" spans="1:2" x14ac:dyDescent="0.25">
      <c r="A300" s="57"/>
      <c r="B300" s="52"/>
    </row>
    <row r="301" spans="1:2" x14ac:dyDescent="0.25">
      <c r="A301" s="56"/>
      <c r="B301" s="3"/>
    </row>
    <row r="302" spans="1:2" x14ac:dyDescent="0.25">
      <c r="A302" s="56"/>
      <c r="B302" s="3"/>
    </row>
    <row r="303" spans="1:2" x14ac:dyDescent="0.25">
      <c r="A303" s="56"/>
      <c r="B303" s="3"/>
    </row>
    <row r="304" spans="1:2" x14ac:dyDescent="0.25">
      <c r="A304" s="56"/>
      <c r="B304" s="3"/>
    </row>
    <row r="305" spans="1:2" x14ac:dyDescent="0.25">
      <c r="A305" s="56"/>
      <c r="B305" s="3"/>
    </row>
    <row r="306" spans="1:2" x14ac:dyDescent="0.25">
      <c r="A306" s="56"/>
      <c r="B306" s="3"/>
    </row>
    <row r="307" spans="1:2" x14ac:dyDescent="0.25">
      <c r="A307" s="56"/>
      <c r="B307" s="3"/>
    </row>
    <row r="308" spans="1:2" x14ac:dyDescent="0.25">
      <c r="A308" s="56"/>
      <c r="B308" s="3"/>
    </row>
    <row r="309" spans="1:2" x14ac:dyDescent="0.25">
      <c r="A309" s="56"/>
      <c r="B309" s="3"/>
    </row>
    <row r="310" spans="1:2" x14ac:dyDescent="0.25">
      <c r="A310" s="56"/>
      <c r="B310" s="3"/>
    </row>
    <row r="311" spans="1:2" x14ac:dyDescent="0.25">
      <c r="A311" s="56"/>
      <c r="B311" s="3"/>
    </row>
    <row r="312" spans="1:2" x14ac:dyDescent="0.25">
      <c r="A312" s="56"/>
      <c r="B312" s="3"/>
    </row>
    <row r="313" spans="1:2" x14ac:dyDescent="0.25">
      <c r="A313" s="56"/>
      <c r="B313" s="3"/>
    </row>
    <row r="314" spans="1:2" x14ac:dyDescent="0.25">
      <c r="A314" s="56"/>
      <c r="B314" s="3"/>
    </row>
    <row r="315" spans="1:2" x14ac:dyDescent="0.25">
      <c r="A315" s="56"/>
      <c r="B315" s="3"/>
    </row>
    <row r="316" spans="1:2" x14ac:dyDescent="0.25">
      <c r="A316" s="56"/>
      <c r="B316" s="3"/>
    </row>
    <row r="317" spans="1:2" x14ac:dyDescent="0.25">
      <c r="A317" s="56"/>
      <c r="B317" s="3"/>
    </row>
    <row r="318" spans="1:2" x14ac:dyDescent="0.25">
      <c r="A318" s="56"/>
      <c r="B318" s="3"/>
    </row>
    <row r="319" spans="1:2" x14ac:dyDescent="0.25">
      <c r="A319" s="56"/>
      <c r="B319" s="3"/>
    </row>
    <row r="320" spans="1:2" x14ac:dyDescent="0.25">
      <c r="A320" s="56"/>
      <c r="B320" s="3"/>
    </row>
    <row r="321" spans="1:2" x14ac:dyDescent="0.25">
      <c r="A321" s="56"/>
      <c r="B321" s="3"/>
    </row>
    <row r="322" spans="1:2" x14ac:dyDescent="0.25">
      <c r="A322" s="56"/>
      <c r="B322" s="3"/>
    </row>
    <row r="323" spans="1:2" x14ac:dyDescent="0.25">
      <c r="A323" s="56"/>
      <c r="B323" s="3"/>
    </row>
    <row r="324" spans="1:2" x14ac:dyDescent="0.25">
      <c r="A324" s="56"/>
      <c r="B324" s="3"/>
    </row>
    <row r="325" spans="1:2" x14ac:dyDescent="0.25">
      <c r="A325" s="56"/>
      <c r="B325" s="3"/>
    </row>
    <row r="326" spans="1:2" x14ac:dyDescent="0.25">
      <c r="A326" s="56"/>
      <c r="B326" s="3"/>
    </row>
    <row r="327" spans="1:2" x14ac:dyDescent="0.25">
      <c r="A327" s="56"/>
      <c r="B327" s="3"/>
    </row>
    <row r="328" spans="1:2" x14ac:dyDescent="0.25">
      <c r="A328" s="56"/>
      <c r="B328" s="3"/>
    </row>
    <row r="329" spans="1:2" x14ac:dyDescent="0.25">
      <c r="A329" s="56"/>
      <c r="B329" s="3"/>
    </row>
    <row r="330" spans="1:2" x14ac:dyDescent="0.25">
      <c r="A330" s="56"/>
      <c r="B330" s="3"/>
    </row>
    <row r="331" spans="1:2" ht="18.75" customHeight="1" x14ac:dyDescent="0.25">
      <c r="A331" s="57"/>
      <c r="B331" s="52"/>
    </row>
    <row r="332" spans="1:2" x14ac:dyDescent="0.25">
      <c r="A332" s="57"/>
      <c r="B332" s="52"/>
    </row>
    <row r="333" spans="1:2" x14ac:dyDescent="0.25">
      <c r="A333" s="56"/>
      <c r="B333" s="3"/>
    </row>
    <row r="334" spans="1:2" ht="18.75" customHeight="1" x14ac:dyDescent="0.25">
      <c r="A334" s="57"/>
      <c r="B334" s="52"/>
    </row>
    <row r="335" spans="1:2" x14ac:dyDescent="0.25">
      <c r="A335" s="57"/>
      <c r="B335" s="52"/>
    </row>
    <row r="336" spans="1:2" x14ac:dyDescent="0.25">
      <c r="A336" s="56"/>
      <c r="B336" s="3"/>
    </row>
    <row r="337" spans="1:2" x14ac:dyDescent="0.25">
      <c r="A337" s="56"/>
      <c r="B337" s="3"/>
    </row>
    <row r="338" spans="1:2" x14ac:dyDescent="0.25">
      <c r="A338" s="56"/>
      <c r="B338" s="3"/>
    </row>
    <row r="339" spans="1:2" x14ac:dyDescent="0.25">
      <c r="A339" s="56"/>
      <c r="B339" s="3"/>
    </row>
    <row r="340" spans="1:2" x14ac:dyDescent="0.25">
      <c r="A340" s="56"/>
      <c r="B340" s="3"/>
    </row>
    <row r="341" spans="1:2" x14ac:dyDescent="0.25">
      <c r="A341" s="56"/>
      <c r="B341" s="3"/>
    </row>
    <row r="342" spans="1:2" x14ac:dyDescent="0.25">
      <c r="A342" s="56"/>
      <c r="B342" s="3"/>
    </row>
    <row r="343" spans="1:2" x14ac:dyDescent="0.25">
      <c r="A343" s="56"/>
      <c r="B343" s="3"/>
    </row>
    <row r="344" spans="1:2" x14ac:dyDescent="0.25">
      <c r="A344" s="56"/>
      <c r="B344" s="3"/>
    </row>
    <row r="345" spans="1:2" x14ac:dyDescent="0.25">
      <c r="A345" s="56"/>
      <c r="B345" s="3"/>
    </row>
    <row r="346" spans="1:2" x14ac:dyDescent="0.25">
      <c r="A346" s="56"/>
      <c r="B346" s="3"/>
    </row>
    <row r="347" spans="1:2" x14ac:dyDescent="0.25">
      <c r="A347" s="56"/>
      <c r="B347" s="3"/>
    </row>
    <row r="348" spans="1:2" x14ac:dyDescent="0.25">
      <c r="A348" s="56"/>
      <c r="B348" s="3"/>
    </row>
    <row r="349" spans="1:2" x14ac:dyDescent="0.25">
      <c r="A349" s="56"/>
      <c r="B349" s="3"/>
    </row>
    <row r="350" spans="1:2" x14ac:dyDescent="0.25">
      <c r="A350" s="56"/>
      <c r="B350" s="3"/>
    </row>
    <row r="351" spans="1:2" x14ac:dyDescent="0.25">
      <c r="A351" s="56"/>
      <c r="B351" s="3"/>
    </row>
    <row r="352" spans="1:2" x14ac:dyDescent="0.25">
      <c r="A352" s="56"/>
      <c r="B352" s="3"/>
    </row>
    <row r="353" spans="1:2" x14ac:dyDescent="0.25">
      <c r="A353" s="56"/>
      <c r="B353" s="3"/>
    </row>
    <row r="354" spans="1:2" x14ac:dyDescent="0.25">
      <c r="A354" s="56"/>
      <c r="B354" s="3"/>
    </row>
    <row r="355" spans="1:2" x14ac:dyDescent="0.25">
      <c r="A355" s="56"/>
      <c r="B355" s="3"/>
    </row>
    <row r="356" spans="1:2" x14ac:dyDescent="0.25">
      <c r="A356" s="56"/>
      <c r="B356" s="3"/>
    </row>
    <row r="357" spans="1:2" x14ac:dyDescent="0.25">
      <c r="A357" s="56"/>
      <c r="B357" s="3"/>
    </row>
    <row r="358" spans="1:2" x14ac:dyDescent="0.25">
      <c r="A358" s="56"/>
      <c r="B358" s="3"/>
    </row>
    <row r="359" spans="1:2" x14ac:dyDescent="0.25">
      <c r="A359" s="56"/>
      <c r="B359" s="3"/>
    </row>
    <row r="360" spans="1:2" ht="18.75" customHeight="1" x14ac:dyDescent="0.25">
      <c r="A360" s="57"/>
      <c r="B360" s="52"/>
    </row>
    <row r="361" spans="1:2" x14ac:dyDescent="0.25">
      <c r="A361" s="57"/>
      <c r="B361" s="52"/>
    </row>
    <row r="362" spans="1:2" x14ac:dyDescent="0.25">
      <c r="A362" s="56"/>
      <c r="B362" s="3"/>
    </row>
    <row r="363" spans="1:2" x14ac:dyDescent="0.25">
      <c r="A363" s="56"/>
      <c r="B363" s="3"/>
    </row>
    <row r="364" spans="1:2" x14ac:dyDescent="0.25">
      <c r="A364" s="56"/>
      <c r="B364" s="3"/>
    </row>
    <row r="365" spans="1:2" x14ac:dyDescent="0.25">
      <c r="A365" s="56"/>
      <c r="B365" s="3"/>
    </row>
    <row r="366" spans="1:2" x14ac:dyDescent="0.25">
      <c r="A366" s="56"/>
      <c r="B366" s="3"/>
    </row>
    <row r="367" spans="1:2" x14ac:dyDescent="0.25">
      <c r="A367" s="56"/>
      <c r="B367" s="3"/>
    </row>
    <row r="368" spans="1:2" x14ac:dyDescent="0.25">
      <c r="A368" s="56"/>
      <c r="B368" s="3"/>
    </row>
    <row r="369" spans="1:2" x14ac:dyDescent="0.25">
      <c r="A369" s="56"/>
      <c r="B369" s="3"/>
    </row>
    <row r="370" spans="1:2" x14ac:dyDescent="0.25">
      <c r="A370" s="56"/>
      <c r="B370" s="3"/>
    </row>
    <row r="371" spans="1:2" x14ac:dyDescent="0.25">
      <c r="A371" s="56"/>
      <c r="B371" s="3"/>
    </row>
    <row r="372" spans="1:2" x14ac:dyDescent="0.25">
      <c r="A372" s="56"/>
      <c r="B372" s="3"/>
    </row>
    <row r="373" spans="1:2" x14ac:dyDescent="0.25">
      <c r="A373" s="56"/>
      <c r="B373" s="3"/>
    </row>
    <row r="374" spans="1:2" x14ac:dyDescent="0.25">
      <c r="A374" s="56"/>
      <c r="B374" s="3"/>
    </row>
    <row r="375" spans="1:2" x14ac:dyDescent="0.25">
      <c r="A375" s="56"/>
      <c r="B375" s="3"/>
    </row>
    <row r="376" spans="1:2" x14ac:dyDescent="0.25">
      <c r="A376" s="56"/>
      <c r="B376" s="3"/>
    </row>
    <row r="377" spans="1:2" x14ac:dyDescent="0.25">
      <c r="A377" s="56"/>
      <c r="B377" s="3"/>
    </row>
    <row r="378" spans="1:2" x14ac:dyDescent="0.25">
      <c r="A378" s="56"/>
      <c r="B378" s="3"/>
    </row>
    <row r="379" spans="1:2" x14ac:dyDescent="0.25">
      <c r="A379" s="56"/>
      <c r="B379" s="3"/>
    </row>
    <row r="380" spans="1:2" x14ac:dyDescent="0.25">
      <c r="A380" s="56"/>
      <c r="B380" s="3"/>
    </row>
    <row r="381" spans="1:2" x14ac:dyDescent="0.25">
      <c r="A381" s="56"/>
      <c r="B381" s="3"/>
    </row>
    <row r="382" spans="1:2" x14ac:dyDescent="0.25">
      <c r="A382" s="56"/>
      <c r="B382" s="3"/>
    </row>
    <row r="383" spans="1:2" x14ac:dyDescent="0.25">
      <c r="A383" s="56"/>
      <c r="B383" s="3"/>
    </row>
    <row r="384" spans="1:2" x14ac:dyDescent="0.25">
      <c r="A384" s="56"/>
      <c r="B384" s="3"/>
    </row>
    <row r="385" spans="1:2" x14ac:dyDescent="0.25">
      <c r="A385" s="56"/>
      <c r="B385" s="3"/>
    </row>
    <row r="386" spans="1:2" x14ac:dyDescent="0.25">
      <c r="A386" s="56"/>
      <c r="B386" s="3"/>
    </row>
    <row r="387" spans="1:2" x14ac:dyDescent="0.25">
      <c r="A387" s="56"/>
      <c r="B387" s="3"/>
    </row>
    <row r="388" spans="1:2" ht="22.5" customHeight="1" x14ac:dyDescent="0.25">
      <c r="A388" s="56"/>
      <c r="B388" s="3"/>
    </row>
    <row r="389" spans="1:2" x14ac:dyDescent="0.25">
      <c r="A389" s="56"/>
      <c r="B389" s="3"/>
    </row>
    <row r="390" spans="1:2" x14ac:dyDescent="0.25">
      <c r="A390" s="56"/>
      <c r="B390" s="3"/>
    </row>
    <row r="391" spans="1:2" x14ac:dyDescent="0.25">
      <c r="A391" s="56"/>
      <c r="B391" s="3"/>
    </row>
    <row r="392" spans="1:2" x14ac:dyDescent="0.25">
      <c r="A392" s="56"/>
      <c r="B392" s="3"/>
    </row>
    <row r="393" spans="1:2" x14ac:dyDescent="0.25">
      <c r="A393" s="56"/>
      <c r="B393" s="3"/>
    </row>
    <row r="394" spans="1:2" x14ac:dyDescent="0.25">
      <c r="A394" s="56"/>
      <c r="B394" s="3"/>
    </row>
    <row r="395" spans="1:2" x14ac:dyDescent="0.25">
      <c r="A395" s="56"/>
      <c r="B395" s="3"/>
    </row>
    <row r="396" spans="1:2" x14ac:dyDescent="0.25">
      <c r="A396" s="56"/>
      <c r="B396" s="3"/>
    </row>
    <row r="397" spans="1:2" x14ac:dyDescent="0.25">
      <c r="A397" s="56"/>
      <c r="B397" s="3"/>
    </row>
    <row r="398" spans="1:2" x14ac:dyDescent="0.25">
      <c r="A398" s="56"/>
      <c r="B398" s="3"/>
    </row>
    <row r="399" spans="1:2" x14ac:dyDescent="0.25">
      <c r="A399" s="56"/>
      <c r="B399" s="3"/>
    </row>
    <row r="400" spans="1:2" x14ac:dyDescent="0.25">
      <c r="A400" s="56"/>
      <c r="B400" s="3"/>
    </row>
    <row r="401" spans="1:2" x14ac:dyDescent="0.25">
      <c r="A401" s="56"/>
      <c r="B401" s="3"/>
    </row>
    <row r="402" spans="1:2" x14ac:dyDescent="0.25">
      <c r="A402" s="56"/>
      <c r="B402" s="3"/>
    </row>
    <row r="403" spans="1:2" x14ac:dyDescent="0.25">
      <c r="A403" s="56"/>
      <c r="B403" s="3"/>
    </row>
    <row r="404" spans="1:2" x14ac:dyDescent="0.25">
      <c r="A404" s="56"/>
      <c r="B404" s="3"/>
    </row>
    <row r="405" spans="1:2" x14ac:dyDescent="0.25">
      <c r="A405" s="56"/>
      <c r="B405" s="3"/>
    </row>
    <row r="406" spans="1:2" x14ac:dyDescent="0.25">
      <c r="A406" s="56"/>
      <c r="B406" s="3"/>
    </row>
    <row r="407" spans="1:2" x14ac:dyDescent="0.25">
      <c r="A407" s="56"/>
      <c r="B407" s="3"/>
    </row>
    <row r="408" spans="1:2" x14ac:dyDescent="0.25">
      <c r="A408" s="56"/>
      <c r="B408" s="3"/>
    </row>
    <row r="409" spans="1:2" x14ac:dyDescent="0.25">
      <c r="A409" s="56"/>
      <c r="B409" s="3"/>
    </row>
    <row r="410" spans="1:2" x14ac:dyDescent="0.25">
      <c r="A410" s="56"/>
      <c r="B410" s="3"/>
    </row>
    <row r="411" spans="1:2" x14ac:dyDescent="0.25">
      <c r="A411" s="56"/>
      <c r="B411" s="3"/>
    </row>
    <row r="412" spans="1:2" x14ac:dyDescent="0.25">
      <c r="A412" s="56"/>
      <c r="B412" s="3"/>
    </row>
    <row r="413" spans="1:2" x14ac:dyDescent="0.25">
      <c r="A413" s="56"/>
      <c r="B413" s="3"/>
    </row>
    <row r="414" spans="1:2" x14ac:dyDescent="0.25">
      <c r="A414" s="56"/>
      <c r="B414" s="3"/>
    </row>
    <row r="415" spans="1:2" x14ac:dyDescent="0.25">
      <c r="A415" s="56"/>
      <c r="B415" s="3"/>
    </row>
    <row r="416" spans="1:2" x14ac:dyDescent="0.25">
      <c r="A416" s="56"/>
      <c r="B416" s="3"/>
    </row>
    <row r="417" spans="1:2" x14ac:dyDescent="0.25">
      <c r="A417" s="56"/>
      <c r="B417" s="3"/>
    </row>
    <row r="418" spans="1:2" x14ac:dyDescent="0.25">
      <c r="A418" s="56"/>
      <c r="B418" s="3"/>
    </row>
    <row r="419" spans="1:2" x14ac:dyDescent="0.25">
      <c r="A419" s="56"/>
      <c r="B419" s="3"/>
    </row>
    <row r="420" spans="1:2" x14ac:dyDescent="0.25">
      <c r="A420" s="56"/>
      <c r="B420" s="3"/>
    </row>
    <row r="421" spans="1:2" ht="18.75" customHeight="1" x14ac:dyDescent="0.25">
      <c r="A421" s="57"/>
      <c r="B421" s="52"/>
    </row>
    <row r="422" spans="1:2" ht="18.75" customHeight="1" x14ac:dyDescent="0.25">
      <c r="A422" s="57"/>
      <c r="B422" s="52"/>
    </row>
    <row r="423" spans="1:2" x14ac:dyDescent="0.25">
      <c r="A423" s="57"/>
      <c r="B423" s="52"/>
    </row>
    <row r="424" spans="1:2" x14ac:dyDescent="0.25">
      <c r="A424" s="56"/>
      <c r="B424" s="3"/>
    </row>
    <row r="425" spans="1:2" x14ac:dyDescent="0.25">
      <c r="A425" s="56"/>
      <c r="B425" s="3"/>
    </row>
    <row r="426" spans="1:2" x14ac:dyDescent="0.25">
      <c r="A426" s="56"/>
      <c r="B426" s="3"/>
    </row>
    <row r="427" spans="1:2" x14ac:dyDescent="0.25">
      <c r="A427" s="56"/>
      <c r="B427" s="3"/>
    </row>
    <row r="428" spans="1:2" x14ac:dyDescent="0.25">
      <c r="A428" s="56"/>
      <c r="B428" s="3"/>
    </row>
    <row r="429" spans="1:2" x14ac:dyDescent="0.25">
      <c r="A429" s="56"/>
      <c r="B429" s="3"/>
    </row>
    <row r="430" spans="1:2" x14ac:dyDescent="0.25">
      <c r="A430" s="56"/>
      <c r="B430" s="3"/>
    </row>
    <row r="431" spans="1:2" x14ac:dyDescent="0.25">
      <c r="A431" s="56"/>
      <c r="B431" s="3"/>
    </row>
    <row r="432" spans="1:2" x14ac:dyDescent="0.25">
      <c r="A432" s="56"/>
      <c r="B432" s="3"/>
    </row>
    <row r="433" spans="1:2" x14ac:dyDescent="0.25">
      <c r="A433" s="56"/>
      <c r="B433" s="3"/>
    </row>
    <row r="434" spans="1:2" x14ac:dyDescent="0.25">
      <c r="A434" s="56"/>
      <c r="B434" s="3"/>
    </row>
    <row r="435" spans="1:2" x14ac:dyDescent="0.25">
      <c r="A435" s="56"/>
      <c r="B435" s="3"/>
    </row>
    <row r="436" spans="1:2" x14ac:dyDescent="0.25">
      <c r="A436" s="56"/>
      <c r="B436" s="3"/>
    </row>
    <row r="437" spans="1:2" x14ac:dyDescent="0.25">
      <c r="A437" s="56"/>
      <c r="B437" s="3"/>
    </row>
    <row r="438" spans="1:2" x14ac:dyDescent="0.25">
      <c r="A438" s="56"/>
      <c r="B438" s="3"/>
    </row>
    <row r="439" spans="1:2" x14ac:dyDescent="0.25">
      <c r="A439" s="56"/>
      <c r="B439" s="3"/>
    </row>
    <row r="440" spans="1:2" x14ac:dyDescent="0.25">
      <c r="A440" s="56"/>
      <c r="B440" s="3"/>
    </row>
    <row r="441" spans="1:2" x14ac:dyDescent="0.25">
      <c r="A441" s="56"/>
      <c r="B441" s="3"/>
    </row>
    <row r="442" spans="1:2" x14ac:dyDescent="0.25">
      <c r="A442" s="56"/>
      <c r="B442" s="3"/>
    </row>
    <row r="443" spans="1:2" x14ac:dyDescent="0.25">
      <c r="A443" s="56"/>
      <c r="B443" s="3"/>
    </row>
    <row r="444" spans="1:2" x14ac:dyDescent="0.25">
      <c r="A444" s="56"/>
      <c r="B444" s="3"/>
    </row>
    <row r="445" spans="1:2" x14ac:dyDescent="0.25">
      <c r="A445" s="56"/>
      <c r="B445" s="3"/>
    </row>
    <row r="446" spans="1:2" x14ac:dyDescent="0.25">
      <c r="A446" s="56"/>
      <c r="B446" s="3"/>
    </row>
    <row r="447" spans="1:2" x14ac:dyDescent="0.25">
      <c r="A447" s="56"/>
      <c r="B447" s="3"/>
    </row>
    <row r="448" spans="1:2" x14ac:dyDescent="0.25">
      <c r="A448" s="56"/>
      <c r="B448" s="3"/>
    </row>
    <row r="449" spans="1:2" x14ac:dyDescent="0.25">
      <c r="A449" s="56"/>
      <c r="B449" s="3"/>
    </row>
    <row r="450" spans="1:2" x14ac:dyDescent="0.25">
      <c r="A450" s="56"/>
      <c r="B450" s="3"/>
    </row>
    <row r="451" spans="1:2" ht="22.5" customHeight="1" x14ac:dyDescent="0.25">
      <c r="A451" s="56"/>
      <c r="B451" s="3"/>
    </row>
    <row r="452" spans="1:2" x14ac:dyDescent="0.25">
      <c r="A452" s="56"/>
      <c r="B452" s="3"/>
    </row>
    <row r="453" spans="1:2" x14ac:dyDescent="0.25">
      <c r="A453" s="56"/>
      <c r="B453" s="3"/>
    </row>
    <row r="454" spans="1:2" x14ac:dyDescent="0.25">
      <c r="A454" s="56"/>
      <c r="B454" s="3"/>
    </row>
    <row r="455" spans="1:2" x14ac:dyDescent="0.25">
      <c r="A455" s="56"/>
      <c r="B455" s="3"/>
    </row>
    <row r="456" spans="1:2" x14ac:dyDescent="0.25">
      <c r="A456" s="56"/>
      <c r="B456" s="3"/>
    </row>
    <row r="457" spans="1:2" x14ac:dyDescent="0.25">
      <c r="A457" s="56"/>
      <c r="B457" s="3"/>
    </row>
    <row r="458" spans="1:2" ht="22.5" customHeight="1" x14ac:dyDescent="0.25">
      <c r="A458" s="56"/>
      <c r="B458" s="3"/>
    </row>
    <row r="459" spans="1:2" x14ac:dyDescent="0.25">
      <c r="A459" s="56"/>
      <c r="B459" s="3"/>
    </row>
    <row r="460" spans="1:2" x14ac:dyDescent="0.25">
      <c r="A460" s="56"/>
      <c r="B460" s="3"/>
    </row>
    <row r="461" spans="1:2" x14ac:dyDescent="0.25">
      <c r="A461" s="56"/>
      <c r="B461" s="3"/>
    </row>
    <row r="462" spans="1:2" x14ac:dyDescent="0.25">
      <c r="A462" s="56"/>
      <c r="B462" s="3"/>
    </row>
    <row r="463" spans="1:2" x14ac:dyDescent="0.25">
      <c r="A463" s="56"/>
      <c r="B463" s="3"/>
    </row>
    <row r="464" spans="1:2" x14ac:dyDescent="0.25">
      <c r="A464" s="56"/>
      <c r="B464" s="3"/>
    </row>
    <row r="465" spans="1:2" x14ac:dyDescent="0.25">
      <c r="A465" s="56"/>
      <c r="B465" s="3"/>
    </row>
    <row r="466" spans="1:2" x14ac:dyDescent="0.25">
      <c r="A466" s="56"/>
      <c r="B466" s="3"/>
    </row>
    <row r="467" spans="1:2" x14ac:dyDescent="0.25">
      <c r="A467" s="56"/>
      <c r="B467" s="3"/>
    </row>
    <row r="468" spans="1:2" x14ac:dyDescent="0.25">
      <c r="A468" s="56"/>
      <c r="B468" s="3"/>
    </row>
    <row r="469" spans="1:2" x14ac:dyDescent="0.25">
      <c r="A469" s="56"/>
      <c r="B469" s="3"/>
    </row>
    <row r="470" spans="1:2" x14ac:dyDescent="0.25">
      <c r="A470" s="56"/>
      <c r="B470" s="3"/>
    </row>
    <row r="471" spans="1:2" x14ac:dyDescent="0.25">
      <c r="A471" s="56"/>
      <c r="B471" s="3"/>
    </row>
    <row r="472" spans="1:2" x14ac:dyDescent="0.25">
      <c r="A472" s="56"/>
      <c r="B472" s="3"/>
    </row>
    <row r="473" spans="1:2" ht="18.75" customHeight="1" x14ac:dyDescent="0.25">
      <c r="A473" s="57"/>
      <c r="B473" s="52"/>
    </row>
    <row r="474" spans="1:2" ht="18.75" customHeight="1" x14ac:dyDescent="0.25">
      <c r="A474" s="57"/>
      <c r="B474" s="52"/>
    </row>
    <row r="475" spans="1:2" x14ac:dyDescent="0.25">
      <c r="A475" s="57"/>
      <c r="B475" s="52"/>
    </row>
    <row r="476" spans="1:2" x14ac:dyDescent="0.25">
      <c r="A476" s="56"/>
      <c r="B476" s="3"/>
    </row>
    <row r="477" spans="1:2" x14ac:dyDescent="0.25">
      <c r="A477" s="56"/>
      <c r="B477" s="3"/>
    </row>
    <row r="478" spans="1:2" x14ac:dyDescent="0.25">
      <c r="A478" s="56"/>
      <c r="B478" s="3"/>
    </row>
    <row r="479" spans="1:2" x14ac:dyDescent="0.25">
      <c r="A479" s="56"/>
      <c r="B479" s="3"/>
    </row>
    <row r="480" spans="1:2" x14ac:dyDescent="0.25">
      <c r="A480" s="56"/>
      <c r="B480" s="3"/>
    </row>
    <row r="481" spans="1:2" x14ac:dyDescent="0.25">
      <c r="A481" s="56"/>
      <c r="B481" s="3"/>
    </row>
    <row r="482" spans="1:2" x14ac:dyDescent="0.25">
      <c r="A482" s="56"/>
      <c r="B482" s="3"/>
    </row>
    <row r="483" spans="1:2" x14ac:dyDescent="0.25">
      <c r="A483" s="56"/>
      <c r="B483" s="3"/>
    </row>
    <row r="484" spans="1:2" x14ac:dyDescent="0.25">
      <c r="A484" s="56"/>
      <c r="B484" s="3"/>
    </row>
    <row r="485" spans="1:2" x14ac:dyDescent="0.25">
      <c r="A485" s="56"/>
      <c r="B485" s="3"/>
    </row>
    <row r="486" spans="1:2" x14ac:dyDescent="0.25">
      <c r="A486" s="56"/>
      <c r="B486" s="3"/>
    </row>
    <row r="487" spans="1:2" x14ac:dyDescent="0.25">
      <c r="A487" s="56"/>
      <c r="B487" s="3"/>
    </row>
    <row r="488" spans="1:2" x14ac:dyDescent="0.25">
      <c r="A488" s="56"/>
      <c r="B488" s="3"/>
    </row>
    <row r="489" spans="1:2" x14ac:dyDescent="0.25">
      <c r="A489" s="56"/>
      <c r="B489" s="3"/>
    </row>
    <row r="490" spans="1:2" x14ac:dyDescent="0.25">
      <c r="A490" s="56"/>
      <c r="B490" s="3"/>
    </row>
    <row r="491" spans="1:2" x14ac:dyDescent="0.25">
      <c r="A491" s="56"/>
      <c r="B491" s="3"/>
    </row>
    <row r="492" spans="1:2" x14ac:dyDescent="0.25">
      <c r="A492" s="56"/>
      <c r="B492" s="3"/>
    </row>
    <row r="493" spans="1:2" x14ac:dyDescent="0.25">
      <c r="A493" s="56"/>
      <c r="B493" s="3"/>
    </row>
    <row r="494" spans="1:2" x14ac:dyDescent="0.25">
      <c r="A494" s="56"/>
      <c r="B494" s="3"/>
    </row>
    <row r="495" spans="1:2" x14ac:dyDescent="0.25">
      <c r="A495" s="56"/>
      <c r="B495" s="3"/>
    </row>
    <row r="496" spans="1:2" ht="22.5" customHeight="1" x14ac:dyDescent="0.25">
      <c r="A496" s="56"/>
      <c r="B496" s="3"/>
    </row>
    <row r="497" spans="1:2" x14ac:dyDescent="0.25">
      <c r="A497" s="56"/>
      <c r="B497" s="3"/>
    </row>
    <row r="498" spans="1:2" x14ac:dyDescent="0.25">
      <c r="A498" s="56"/>
      <c r="B498" s="3"/>
    </row>
    <row r="499" spans="1:2" x14ac:dyDescent="0.25">
      <c r="A499" s="56"/>
      <c r="B499" s="3"/>
    </row>
    <row r="500" spans="1:2" x14ac:dyDescent="0.25">
      <c r="A500" s="56"/>
      <c r="B500" s="3"/>
    </row>
    <row r="501" spans="1:2" ht="22.5" customHeight="1" x14ac:dyDescent="0.25">
      <c r="A501" s="56"/>
      <c r="B501" s="3"/>
    </row>
    <row r="502" spans="1:2" x14ac:dyDescent="0.25">
      <c r="A502" s="56"/>
      <c r="B502" s="3"/>
    </row>
    <row r="503" spans="1:2" x14ac:dyDescent="0.25">
      <c r="A503" s="56"/>
      <c r="B503" s="3"/>
    </row>
    <row r="504" spans="1:2" x14ac:dyDescent="0.25">
      <c r="A504" s="56"/>
      <c r="B504" s="3"/>
    </row>
    <row r="505" spans="1:2" x14ac:dyDescent="0.25">
      <c r="A505" s="56"/>
      <c r="B505" s="3"/>
    </row>
    <row r="506" spans="1:2" x14ac:dyDescent="0.25">
      <c r="A506" s="56"/>
      <c r="B506" s="3"/>
    </row>
    <row r="507" spans="1:2" x14ac:dyDescent="0.25">
      <c r="A507" s="56"/>
      <c r="B507" s="3"/>
    </row>
    <row r="508" spans="1:2" x14ac:dyDescent="0.25">
      <c r="A508" s="56"/>
      <c r="B508" s="3"/>
    </row>
    <row r="509" spans="1:2" x14ac:dyDescent="0.25">
      <c r="A509" s="56"/>
      <c r="B509" s="3"/>
    </row>
    <row r="510" spans="1:2" x14ac:dyDescent="0.25">
      <c r="A510" s="56"/>
      <c r="B510" s="3"/>
    </row>
    <row r="511" spans="1:2" x14ac:dyDescent="0.25">
      <c r="A511" s="56"/>
      <c r="B511" s="3"/>
    </row>
    <row r="512" spans="1:2" x14ac:dyDescent="0.25">
      <c r="A512" s="56"/>
      <c r="B512" s="3"/>
    </row>
    <row r="513" spans="1:2" x14ac:dyDescent="0.25">
      <c r="A513" s="56"/>
      <c r="B513" s="3"/>
    </row>
    <row r="514" spans="1:2" x14ac:dyDescent="0.25">
      <c r="A514" s="56"/>
      <c r="B514" s="3"/>
    </row>
    <row r="515" spans="1:2" x14ac:dyDescent="0.25">
      <c r="A515" s="56"/>
      <c r="B515" s="3"/>
    </row>
    <row r="516" spans="1:2" x14ac:dyDescent="0.25">
      <c r="A516" s="56"/>
      <c r="B516" s="3"/>
    </row>
    <row r="517" spans="1:2" x14ac:dyDescent="0.25">
      <c r="A517" s="56"/>
      <c r="B517" s="3"/>
    </row>
    <row r="518" spans="1:2" x14ac:dyDescent="0.25">
      <c r="A518" s="56"/>
      <c r="B518" s="3"/>
    </row>
    <row r="519" spans="1:2" x14ac:dyDescent="0.25">
      <c r="A519" s="56"/>
      <c r="B519" s="3"/>
    </row>
    <row r="520" spans="1:2" ht="18.75" customHeight="1" x14ac:dyDescent="0.25">
      <c r="A520" s="57"/>
      <c r="B520" s="52"/>
    </row>
    <row r="521" spans="1:2" ht="18.75" customHeight="1" x14ac:dyDescent="0.25">
      <c r="A521" s="57"/>
      <c r="B521" s="52"/>
    </row>
    <row r="522" spans="1:2" x14ac:dyDescent="0.25">
      <c r="A522" s="57"/>
      <c r="B522" s="52"/>
    </row>
    <row r="523" spans="1:2" x14ac:dyDescent="0.25">
      <c r="A523" s="56"/>
      <c r="B523" s="3"/>
    </row>
    <row r="524" spans="1:2" x14ac:dyDescent="0.25">
      <c r="A524" s="56"/>
      <c r="B524" s="3"/>
    </row>
    <row r="525" spans="1:2" x14ac:dyDescent="0.25">
      <c r="A525" s="56"/>
      <c r="B525" s="3"/>
    </row>
    <row r="526" spans="1:2" x14ac:dyDescent="0.25">
      <c r="A526" s="56"/>
      <c r="B526" s="3"/>
    </row>
    <row r="527" spans="1:2" x14ac:dyDescent="0.25">
      <c r="A527" s="56"/>
      <c r="B527" s="3"/>
    </row>
    <row r="528" spans="1:2" x14ac:dyDescent="0.25">
      <c r="A528" s="56"/>
      <c r="B528" s="3"/>
    </row>
    <row r="529" spans="1:2" x14ac:dyDescent="0.25">
      <c r="A529" s="56"/>
      <c r="B529" s="3"/>
    </row>
    <row r="530" spans="1:2" x14ac:dyDescent="0.25">
      <c r="A530" s="56"/>
      <c r="B530" s="3"/>
    </row>
    <row r="531" spans="1:2" x14ac:dyDescent="0.25">
      <c r="A531" s="56"/>
      <c r="B531" s="3"/>
    </row>
    <row r="532" spans="1:2" x14ac:dyDescent="0.25">
      <c r="A532" s="56"/>
      <c r="B532" s="3"/>
    </row>
    <row r="533" spans="1:2" x14ac:dyDescent="0.25">
      <c r="A533" s="56"/>
      <c r="B533" s="3"/>
    </row>
    <row r="534" spans="1:2" x14ac:dyDescent="0.25">
      <c r="A534" s="56"/>
      <c r="B534" s="3"/>
    </row>
    <row r="535" spans="1:2" x14ac:dyDescent="0.25">
      <c r="A535" s="56"/>
      <c r="B535" s="3"/>
    </row>
    <row r="536" spans="1:2" x14ac:dyDescent="0.25">
      <c r="A536" s="56"/>
      <c r="B536" s="3"/>
    </row>
    <row r="537" spans="1:2" x14ac:dyDescent="0.25">
      <c r="A537" s="56"/>
      <c r="B537" s="3"/>
    </row>
    <row r="538" spans="1:2" x14ac:dyDescent="0.25">
      <c r="A538" s="56"/>
      <c r="B538" s="3"/>
    </row>
    <row r="539" spans="1:2" x14ac:dyDescent="0.25">
      <c r="A539" s="56"/>
      <c r="B539" s="3"/>
    </row>
    <row r="540" spans="1:2" x14ac:dyDescent="0.25">
      <c r="A540" s="56"/>
      <c r="B540" s="3"/>
    </row>
    <row r="541" spans="1:2" x14ac:dyDescent="0.25">
      <c r="A541" s="56"/>
      <c r="B541" s="3"/>
    </row>
    <row r="542" spans="1:2" x14ac:dyDescent="0.25">
      <c r="A542" s="56"/>
      <c r="B542" s="3"/>
    </row>
    <row r="543" spans="1:2" x14ac:dyDescent="0.25">
      <c r="A543" s="56"/>
      <c r="B543" s="3"/>
    </row>
    <row r="544" spans="1:2" x14ac:dyDescent="0.25">
      <c r="A544" s="56"/>
      <c r="B544" s="3"/>
    </row>
    <row r="545" spans="1:2" x14ac:dyDescent="0.25">
      <c r="A545" s="56"/>
      <c r="B545" s="3"/>
    </row>
    <row r="546" spans="1:2" x14ac:dyDescent="0.25">
      <c r="A546" s="56"/>
      <c r="B546" s="3"/>
    </row>
    <row r="547" spans="1:2" x14ac:dyDescent="0.25">
      <c r="A547" s="56"/>
      <c r="B547" s="3"/>
    </row>
    <row r="548" spans="1:2" x14ac:dyDescent="0.25">
      <c r="A548" s="57"/>
      <c r="B548" s="52"/>
    </row>
    <row r="549" spans="1:2" ht="18.75" customHeight="1" x14ac:dyDescent="0.25">
      <c r="A549" s="57"/>
      <c r="B549" s="52"/>
    </row>
    <row r="550" spans="1:2" x14ac:dyDescent="0.25">
      <c r="A550" s="57"/>
      <c r="B550" s="52"/>
    </row>
    <row r="551" spans="1:2" x14ac:dyDescent="0.25">
      <c r="A551" s="56"/>
      <c r="B551" s="3"/>
    </row>
    <row r="552" spans="1:2" x14ac:dyDescent="0.25">
      <c r="A552" s="56"/>
      <c r="B552" s="3"/>
    </row>
    <row r="553" spans="1:2" x14ac:dyDescent="0.25">
      <c r="A553" s="56"/>
      <c r="B553" s="3"/>
    </row>
    <row r="554" spans="1:2" x14ac:dyDescent="0.25">
      <c r="A554" s="56"/>
      <c r="B554" s="3"/>
    </row>
    <row r="555" spans="1:2" x14ac:dyDescent="0.25">
      <c r="A555" s="56"/>
      <c r="B555" s="3"/>
    </row>
    <row r="556" spans="1:2" x14ac:dyDescent="0.25">
      <c r="A556" s="56"/>
      <c r="B556" s="3"/>
    </row>
    <row r="557" spans="1:2" x14ac:dyDescent="0.25">
      <c r="A557" s="56"/>
      <c r="B557" s="3"/>
    </row>
    <row r="558" spans="1:2" x14ac:dyDescent="0.25">
      <c r="A558" s="56"/>
      <c r="B558" s="3"/>
    </row>
    <row r="559" spans="1:2" x14ac:dyDescent="0.25">
      <c r="A559" s="56"/>
      <c r="B559" s="3"/>
    </row>
    <row r="560" spans="1:2" x14ac:dyDescent="0.25">
      <c r="A560" s="56"/>
      <c r="B560" s="3"/>
    </row>
    <row r="561" spans="1:2" x14ac:dyDescent="0.25">
      <c r="A561" s="56"/>
      <c r="B561" s="3"/>
    </row>
    <row r="562" spans="1:2" x14ac:dyDescent="0.25">
      <c r="A562" s="56"/>
      <c r="B562" s="3"/>
    </row>
    <row r="563" spans="1:2" x14ac:dyDescent="0.25">
      <c r="A563" s="56"/>
      <c r="B563" s="3"/>
    </row>
    <row r="564" spans="1:2" x14ac:dyDescent="0.25">
      <c r="A564" s="56"/>
      <c r="B564" s="3"/>
    </row>
    <row r="565" spans="1:2" x14ac:dyDescent="0.25">
      <c r="A565" s="56"/>
      <c r="B565" s="3"/>
    </row>
    <row r="566" spans="1:2" x14ac:dyDescent="0.25">
      <c r="A566" s="56"/>
      <c r="B566" s="3"/>
    </row>
    <row r="567" spans="1:2" x14ac:dyDescent="0.25">
      <c r="A567" s="56"/>
      <c r="B567" s="3"/>
    </row>
    <row r="568" spans="1:2" x14ac:dyDescent="0.25">
      <c r="A568" s="56"/>
      <c r="B568" s="3"/>
    </row>
    <row r="569" spans="1:2" x14ac:dyDescent="0.25">
      <c r="A569" s="56"/>
      <c r="B569" s="3"/>
    </row>
    <row r="570" spans="1:2" x14ac:dyDescent="0.25">
      <c r="A570" s="56"/>
      <c r="B570" s="3"/>
    </row>
    <row r="571" spans="1:2" ht="22.5" customHeight="1" x14ac:dyDescent="0.25">
      <c r="A571" s="56"/>
      <c r="B571" s="3"/>
    </row>
    <row r="572" spans="1:2" x14ac:dyDescent="0.25">
      <c r="A572" s="56"/>
      <c r="B572" s="3"/>
    </row>
    <row r="573" spans="1:2" x14ac:dyDescent="0.25">
      <c r="A573" s="56"/>
      <c r="B573" s="3"/>
    </row>
    <row r="574" spans="1:2" x14ac:dyDescent="0.25">
      <c r="A574" s="56"/>
      <c r="B574" s="3"/>
    </row>
    <row r="575" spans="1:2" ht="22.5" customHeight="1" x14ac:dyDescent="0.25">
      <c r="A575" s="56"/>
      <c r="B575" s="3"/>
    </row>
    <row r="576" spans="1:2" x14ac:dyDescent="0.25">
      <c r="A576" s="56"/>
      <c r="B576" s="3"/>
    </row>
    <row r="577" spans="1:2" x14ac:dyDescent="0.25">
      <c r="A577" s="56"/>
      <c r="B577" s="3"/>
    </row>
    <row r="578" spans="1:2" x14ac:dyDescent="0.25">
      <c r="A578" s="56"/>
      <c r="B578" s="3"/>
    </row>
    <row r="579" spans="1:2" x14ac:dyDescent="0.25">
      <c r="A579" s="56"/>
      <c r="B579" s="3"/>
    </row>
    <row r="580" spans="1:2" x14ac:dyDescent="0.25">
      <c r="A580" s="56"/>
      <c r="B580" s="3"/>
    </row>
    <row r="581" spans="1:2" ht="22.5" customHeight="1" x14ac:dyDescent="0.25">
      <c r="A581" s="56"/>
      <c r="B581" s="3"/>
    </row>
    <row r="582" spans="1:2" x14ac:dyDescent="0.25">
      <c r="A582" s="56"/>
      <c r="B582" s="3"/>
    </row>
    <row r="583" spans="1:2" x14ac:dyDescent="0.25">
      <c r="A583" s="56"/>
      <c r="B583" s="3"/>
    </row>
    <row r="584" spans="1:2" x14ac:dyDescent="0.25">
      <c r="A584" s="56"/>
      <c r="B584" s="3"/>
    </row>
    <row r="585" spans="1:2" x14ac:dyDescent="0.25">
      <c r="A585" s="56"/>
      <c r="B585" s="3"/>
    </row>
    <row r="586" spans="1:2" x14ac:dyDescent="0.25">
      <c r="A586" s="56"/>
      <c r="B586" s="3"/>
    </row>
    <row r="587" spans="1:2" x14ac:dyDescent="0.25">
      <c r="A587" s="56"/>
      <c r="B587" s="3"/>
    </row>
    <row r="588" spans="1:2" x14ac:dyDescent="0.25">
      <c r="A588" s="56"/>
      <c r="B588" s="3"/>
    </row>
    <row r="589" spans="1:2" x14ac:dyDescent="0.25">
      <c r="A589" s="56"/>
      <c r="B589" s="3"/>
    </row>
    <row r="590" spans="1:2" x14ac:dyDescent="0.25">
      <c r="A590" s="56"/>
      <c r="B590" s="3"/>
    </row>
    <row r="591" spans="1:2" x14ac:dyDescent="0.25">
      <c r="A591" s="56"/>
      <c r="B591" s="3"/>
    </row>
    <row r="592" spans="1:2" x14ac:dyDescent="0.25">
      <c r="A592" s="56"/>
      <c r="B592" s="3"/>
    </row>
    <row r="593" spans="1:2" x14ac:dyDescent="0.25">
      <c r="A593" s="56"/>
      <c r="B593" s="3"/>
    </row>
  </sheetData>
  <pageMargins left="0.7" right="0.7" top="0.75" bottom="0.75" header="0.3" footer="0.3"/>
  <pageSetup paperSize="9" scale="6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БУХ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Стаселович</dc:creator>
  <cp:lastModifiedBy>Лапусева Юлия</cp:lastModifiedBy>
  <cp:lastPrinted>2019-05-13T11:42:21Z</cp:lastPrinted>
  <dcterms:created xsi:type="dcterms:W3CDTF">2019-05-13T11:35:59Z</dcterms:created>
  <dcterms:modified xsi:type="dcterms:W3CDTF">2019-05-23T08:37:19Z</dcterms:modified>
</cp:coreProperties>
</file>